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<sst xmlns="http://schemas.openxmlformats.org/spreadsheetml/2006/main" count="374" uniqueCount="204">
  <si>
    <t>附件1-1 其他信息化设备 标的名称：东宁要塞中心家具展示及弱电设备采购项目</t>
  </si>
  <si>
    <t>参数性质</t>
  </si>
  <si>
    <t>序号</t>
  </si>
  <si>
    <t>具体技术（参数）要求</t>
  </si>
  <si>
    <t>单位</t>
  </si>
  <si>
    <t>数量</t>
  </si>
  <si>
    <t>分项预算单
价（元）</t>
  </si>
  <si>
    <t>分项预算总
价（元）</t>
  </si>
  <si>
    <r>
      <t xml:space="preserve">诊疗桌：
</t>
    </r>
    <r>
      <rPr>
        <sz val="11"/>
        <rFont val="宋体"/>
        <charset val="134"/>
      </rPr>
      <t>1、规格：1200*600*760mm（±3%）
2、材质：整体采用E1级三聚氰胺双贴面板制作,内材经过防虫、防腐的化学处理，强度高、韧性好、不变形、比重合理；封边：PVC胶边，甲醛释放量符合国家标准，密度≥750公斤/立方米，游离甲醛含量≤8mg/100g。桌面板材厚度≥25mm，其他板材厚度≥16mm，颜色可选。
3、配置三抽活动柜1个，采用五金配件，所有五金件表面作电镀处理及防锈、防腐处理，安装坚固。</t>
    </r>
  </si>
  <si>
    <t>套</t>
  </si>
  <si>
    <r>
      <t xml:space="preserve">诊疗椅：
</t>
    </r>
    <r>
      <rPr>
        <sz val="11"/>
        <rFont val="宋体"/>
        <charset val="134"/>
      </rPr>
      <t>1.规格：600*620*970mm（±3%）
2.椅座选用网布,椅背为高弹网，弹性韧性强。
3.海绵：高密度无氟定型海绵，无甲醛及二甲苯等异味，使用无苯胶粘剂粘接。要求阻燃性能好、柔软性能好、回弹性能好、不变形；座海绵密度、拉伸强度等指标符合国家标准。
4.气压棒要求升降轻便灵活、平稳、无漏气、无噪音；
5.PP扶手及电镀五星脚，尼龙纤维脚轮，移动轻快灵活。表面处理光滑，手感舒适，环保耐用。</t>
    </r>
  </si>
  <si>
    <t>把</t>
  </si>
  <si>
    <r>
      <t xml:space="preserve">接待椅：
</t>
    </r>
    <r>
      <rPr>
        <sz val="11"/>
        <rFont val="宋体"/>
        <charset val="134"/>
      </rPr>
      <t>1.规格：弓形
2.材质：选用环保皮,弹性韧性强。
3.海绵：高密度无氟定型海绵，无甲醛及二甲苯等异味，使用无苯胶粘剂粘接。要求阻燃性能好、柔软性能好、回弹性能好、不变形；座海绵密度、拉伸强度等指标符合国家标准。
4.电镀弓型架。表面处理光滑，手感舒适，环保耐用。</t>
    </r>
  </si>
  <si>
    <r>
      <t xml:space="preserve">诊床：
</t>
    </r>
    <r>
      <rPr>
        <sz val="11"/>
        <rFont val="宋体"/>
        <charset val="134"/>
      </rPr>
      <t>1.规格：1900*600*650mm（±3%）
2.材质：选用环保皮,弹性韧性强。
3.海绵：高密度无氟定型海绵，无甲醛及二甲苯等异味，使用无苯胶粘剂粘接。要求阻燃性能好、柔软性能好、回弹性能好、不变形；座海绵密度、拉伸强度等指标符合国家标准。海绵密度≥71.8kg/m³；板厚度为≥12mm。
4.钢架采用40*40mm（±3%）冷轧钢管焊接成型，管壁厚度≥1.2mm。表面静电喷涂处理，结实耐用。
5.设计符合人体工程学原理，舒适度好，造型现代。</t>
    </r>
  </si>
  <si>
    <t>个</t>
  </si>
  <si>
    <r>
      <t xml:space="preserve">卫生柜：
</t>
    </r>
    <r>
      <rPr>
        <sz val="11"/>
        <rFont val="宋体"/>
        <charset val="134"/>
      </rPr>
      <t>1.规格：900*500*1850mm（±3%）
2.材质：采用符合国家标准的冷轧钢板折弯焊接而成，门板采用≥0.7mm厚钢板,其他钢板厚度≥0.6mm，配置四抽+外镜结构，更衣柜内下方配一层隔板。配锁。
3.钢制部分模具化生产，除油、除锈、磷化处理，经静电喷粉，高温塑化，具有良好的抗腐蚀性能，色泽明快，附着力强，凡焊接的部件要焊接牢固，不能有漏焊、焊穿、咬变等现象，设计合理，美观现代。
4.颜色：常规驼色。
5.五金配件坚固耐用，使用寿命达到五年以上。</t>
    </r>
  </si>
  <si>
    <r>
      <t xml:space="preserve">游客写字桌：
</t>
    </r>
    <r>
      <rPr>
        <sz val="11"/>
        <rFont val="宋体"/>
        <charset val="134"/>
      </rPr>
      <t>1、规格：1200*600*760mm（±3%）
2、材质：整体采用E1级三聚氰胺双贴面板制作,内材经过防虫、防腐的化学处理，强度高、韧性好、不变形、比重合理；封边：PVC胶边，甲醛释放量符合国家标准，密度≥750公斤/立方米，游离甲醛含量≤8mg/100g。桌面板材厚度≥25mm，其他板材厚度≥16mm，颜色可选。
3、配置三抽活动柜至少1个，采用五金配件，所有五金件表面作电镀处理及防锈、防腐处理，安装坚固。</t>
    </r>
  </si>
  <si>
    <t>张</t>
  </si>
  <si>
    <r>
      <t xml:space="preserve">游客写字椅：
</t>
    </r>
    <r>
      <rPr>
        <sz val="11"/>
        <rFont val="宋体"/>
        <charset val="134"/>
      </rPr>
      <t>1.规格：600*620*970mm（±3%）
2.椅座选用网布,椅背为高弹网，弹性韧性强。
3.海绵：高密度无氟定型海绵，无甲醛及二甲苯等异味，使用无苯胶粘剂粘接。要求阻燃性能好、柔软性能好、回弹性能好、不变形；座海绵密度、拉伸强度等指标符合国家标准。
4.气压棒要求升降轻便灵活、平稳、无漏气、无噪音；
5.PP扶手及电镀五星脚，尼龙纤维脚轮，移动轻快灵活。表面处理光滑，手感舒适，环保耐用。</t>
    </r>
  </si>
  <si>
    <r>
      <t xml:space="preserve">游客接待沙发（1+1+3）：
</t>
    </r>
    <r>
      <rPr>
        <sz val="11"/>
        <rFont val="宋体"/>
        <charset val="134"/>
      </rPr>
      <t>1、规格：1+1+3
2、材质：内部框架为全实木框架，密度大，承受力强，选材无结疤，腐朽等现象；
3、座面与靠背基材：采用中密度纤维板，经过防虫、防腐等化学处理，持久不变形；
4、表面做软包环保皮，颜色可选；符合GB 18401-2010标准，染色牢度≥4级，经液氨多道浸色及防潮、防腐等工艺处理，皮面柔软舒适，透气性、韧性较好；
5、海绵：采用高弹海绵，75%压缩永久变形≤3.9%，回弹率≥50%，拉伸强度≥110kPa，撕裂强度≥3N/cm，湿热老化后拉伸度≥105kPa，密度≥48kg/m³。
6、五金配件：采用五金配件，所有五金件作防锈、防腐处理。静电喷涂钢脚，表面光泽度好、美观，结实耐用；</t>
    </r>
  </si>
  <si>
    <r>
      <t xml:space="preserve">长茶几：
</t>
    </r>
    <r>
      <rPr>
        <sz val="11"/>
        <rFont val="宋体"/>
        <charset val="134"/>
      </rPr>
      <t>1、规格：1200*600*450mm（±3%）
2、材质：茶几面采用≥11mm厚岩板制作，取材天然，高压高温燃烧而成，硬度好耐高温、抗磨耐刮，防渗透不吸污，纹理自然细腻。
3、钢架采用冷轧钢管焊接成型，管壁厚度≥1.2mm，前后各≥5根圆形钢筋装饰，表面静电喷涂处理，结实耐用。</t>
    </r>
  </si>
  <si>
    <r>
      <t xml:space="preserve">方茶几：
</t>
    </r>
    <r>
      <rPr>
        <sz val="11"/>
        <rFont val="宋体"/>
        <charset val="134"/>
      </rPr>
      <t>1、规格：600*600*450mm（±3%）
2、材质：茶几面采用≥11mm厚岩板制作，取材天然，高压高温燃烧而成，硬度好耐高温、抗磨耐刮，防渗透不吸污，纹理自然细腻。
3、钢架采用冷轧钢管焊接成型，管壁厚度≥1.2mm，前后各≥5根圆形钢筋装饰，表面静电喷涂处理，结实耐用。</t>
    </r>
  </si>
  <si>
    <r>
      <t xml:space="preserve">茶水柜：
</t>
    </r>
    <r>
      <rPr>
        <sz val="11"/>
        <rFont val="宋体"/>
        <charset val="134"/>
      </rPr>
      <t>1、规格：800*400*800mm（±3%）
2、材质：整体采用E1级三聚氰胺双贴面板制作,内材经过防虫、防腐的化学处理，强度高、韧性好、不变形、比重合理；封边：PVC胶边，甲醛释放量符合国家标准，密度≥750公斤/立方米，游离甲醛含量≤8mg/100g。板材厚度≥16mm，颜色可选。
3、配置双抽双柜门，采用五金配件，所有五金件表面作电镀处理及防锈、防腐处理，安装坚固。</t>
    </r>
  </si>
  <si>
    <r>
      <t xml:space="preserve">等候椅：
</t>
    </r>
    <r>
      <rPr>
        <sz val="11"/>
        <rFont val="宋体"/>
        <charset val="134"/>
      </rPr>
      <t>1、规格：五人连位；
2、带靠背、椅垫，结实耐用不生锈。
3、椅面：采用≥1.1mm冷轧钢板，表面喷涂处理； PU椅面
4、横梁：采用≥1.5mm三角形钢板折弯而成，表面喷粉处理；
5、扶手脚：采用钢管压弯，焊接成型，表面喷涂处理。</t>
    </r>
  </si>
  <si>
    <t>组</t>
  </si>
  <si>
    <r>
      <t xml:space="preserve">等候椅：
</t>
    </r>
    <r>
      <rPr>
        <sz val="11"/>
        <rFont val="宋体"/>
        <charset val="134"/>
      </rPr>
      <t>1、规格：四人连位；
2、带靠背、椅垫，结实耐用不生锈。
3、椅面：采用≥1.1mm冷轧钢板，表面喷涂处理； PU椅面
4、横梁：采用≥1.5mm三角形钢板折弯而成，表面喷粉处理；
5、扶手脚：采用钢管压弯，焊接成型，表面喷涂处理。</t>
    </r>
  </si>
  <si>
    <r>
      <t xml:space="preserve">人脸识别存包柜主柜：
</t>
    </r>
    <r>
      <rPr>
        <sz val="11"/>
        <rFont val="宋体"/>
        <charset val="134"/>
      </rPr>
      <t>1.规格：900*400*1850mm（±3%）
2.材质：采用符合国家标准的冷轧钢板折弯焊接而成，钢板厚度≥0.8mm；
3.钢制部分模具化生产，除油、除锈、磷化处理，经静电喷粉，高温塑化，具有良好的抗腐蚀性能，色泽明快，附着力强，凡焊接的部件要焊接牢固，不能有漏焊、焊穿、咬变等现象，设计合理，美观现代。
4.颜色：常规驼色及蓝色搭配
5.五金配件坚固耐用，使用寿命达到五年以上。
6.配置中控人脸识别系统，LED芯片，从采集人脸信息后开门存物完成关门，到人脸信息对比正确后开门取物完成关门，均可精准快速识别，操作简单方便，快速灵活。整体12门。</t>
    </r>
  </si>
  <si>
    <r>
      <t xml:space="preserve">人脸识别存包柜副柜：
</t>
    </r>
    <r>
      <rPr>
        <sz val="11"/>
        <rFont val="宋体"/>
        <charset val="134"/>
      </rPr>
      <t>1.规格：900*400*1850mm（±3%）
2.材质：采用符合国家标准的冷轧钢板折弯焊接而成，钢板厚度≥0.8mm；
3.钢制部分模具化生产，除油、除锈、磷化处理，经静电喷粉，高温塑化，具有良好的抗腐蚀性能，色泽明快，附着力强，凡焊接的部件要焊接牢固，不能有漏焊、焊穿、咬变等现象，设计合理，美观现代。
4.颜色：常规驼色及蓝色搭配
5.五金配件坚固耐用，使用寿命达到五年以上。
6.使用主柜人脸识别系统，整体12门。</t>
    </r>
  </si>
  <si>
    <r>
      <t xml:space="preserve">接待椅：
</t>
    </r>
    <r>
      <rPr>
        <sz val="11"/>
        <rFont val="宋体"/>
        <charset val="134"/>
      </rPr>
      <t>1.规格：600*620*950mm（±3%）
2.椅座选用网布,椅背为高弹网，弹性韧性强。
3.海绵：高密度无氟定型海绵，无甲醛及二甲苯等异味，使用无苯胶粘剂粘接。要求阻燃性能好、柔软性能好、回弹性能好、不变形；座海绵密度、拉伸强度等指标符合国家标准。
4.气压棒要求升降轻便灵活、平稳、无漏气、无噪音；
5.PP扶手及PP五星脚，尼龙纤维脚轮，移动轻快灵活。表面处理光滑，手感舒适，环保耐用。</t>
    </r>
  </si>
  <si>
    <r>
      <t xml:space="preserve">游客接待钢木桌：
</t>
    </r>
    <r>
      <rPr>
        <sz val="11"/>
        <rFont val="宋体"/>
        <charset val="134"/>
      </rPr>
      <t>1.规格：1400*700*750mm（±3%）
2.板材：采用E1级三聚氰胺双贴面板制作，厚度≥25mm，内材经过防虫、防腐的化学处理，强度高、钢性好、不变形、比重合理；封边：PVC胶边，甲醛释放量符合国家标准，密度≥750公斤/立方米，游离甲醛含量≤8mg/100g。    
3.桌架：冷轧钢板冲压成形，表面高温静电粉沫喷涂。档板为三聚氰胺双贴面板。
4.采用五金配件，所有五金件表面作电镀处理及防锈、防腐处理，安装坚固。</t>
    </r>
  </si>
  <si>
    <r>
      <t xml:space="preserve">游客接待椅：
</t>
    </r>
    <r>
      <rPr>
        <sz val="11"/>
        <rFont val="宋体"/>
        <charset val="134"/>
      </rPr>
      <t>1.规格：630*650*1050mm（±3%）
2.材质：椅座选用网布,椅背为高弹网，弹性韧性强。
3.海绵：高密度无氟定型海绵，无甲醛及二甲苯等异味，使用无苯胶粘剂粘接。要求阻燃性能好、柔软性能好、回弹性能好、不变形；座海绵密度、拉伸强度等指标符合国家标准。
4.气压棒要求升降轻便灵活、平稳、无漏气、无噪音；
5.PP扶手及PP五星脚，尼龙纤维脚轮，移动轻快灵活。表面处理光滑，手感舒适，环保耐用。</t>
    </r>
  </si>
  <si>
    <r>
      <t xml:space="preserve">游客接待沙发：
</t>
    </r>
    <r>
      <rPr>
        <sz val="11"/>
        <rFont val="宋体"/>
        <charset val="134"/>
      </rPr>
      <t>1、规格：1+1+3
2、材质：内部框架为全实木框架，密度大，承受力强，选材无结疤，腐朽等现象；
3、座面与靠背基材：采用中密度纤维板，经过防虫、防腐等化学处理，持久不变形；
4、表面做软包环保皮，颜色可选；符合GB 18401-2010标准，染色牢度≥4级，经液氨多道浸色及防潮、防腐等工艺处理，皮面柔软舒适，透气性、韧性较好；
5、海绵：采用高弹海绵，75%压缩永久变形≤3.9%，回弹率≥50%，拉伸强度≥110kPa，撕裂强度≥3N/cm，湿热老化后拉伸度≥105kPa，密度≥48kg/m³。
6、五金配件：采用五金配件，所有五金件作防锈、防腐处理。静电喷涂钢脚，表面光泽度好、美观，结实耐用；</t>
    </r>
  </si>
  <si>
    <r>
      <t xml:space="preserve">长茶几：
</t>
    </r>
    <r>
      <rPr>
        <sz val="11"/>
        <rFont val="宋体"/>
        <charset val="134"/>
      </rPr>
      <t>1.规格：1200*600*450mm（±3%）
2.材质：茶几面采用≥11mm厚岩板制作，取材天然，高压高温燃烧而成，硬度好耐高温、抗磨耐刮，防渗透不吸污，纹理自然细腻。
3.钢架采用冷轧钢管焊接成型，管壁厚度≥1.2mm，前后各5根圆形钢筋装饰，表面静电喷涂处理，结实耐用。</t>
    </r>
  </si>
  <si>
    <r>
      <t xml:space="preserve">方茶几：
</t>
    </r>
    <r>
      <rPr>
        <sz val="11"/>
        <rFont val="宋体"/>
        <charset val="134"/>
      </rPr>
      <t>1.规格：600*600*450mm（±3%）
2.材质：茶几面采用≥11mm厚岩板制作，取材天然，高压高温燃烧而成，硬度好耐高温、抗磨耐刮，防渗透不吸污，纹理自然细腻。
3.钢架采用冷轧钢管焊接成型，管壁厚度≥1.2mm，前后各5根圆形钢筋装饰，表面静电喷涂处理，结实耐用。</t>
    </r>
  </si>
  <si>
    <r>
      <t xml:space="preserve">三门存储更衣柜：
</t>
    </r>
    <r>
      <rPr>
        <sz val="11"/>
        <rFont val="宋体"/>
        <charset val="134"/>
      </rPr>
      <t>1.规格：1200*400*1850mm（±3%）
2.材质：采用符合国家标准的冷轧钢板折弯焊接而成，钢板厚度≥0.6mm，上对开玻璃门下对开铁门设计，右侧更衣柜内下方配一层隔板，带小镜子，配锁。
3.钢制部分模具化生产，除油、除锈、磷化处理，经静电喷粉，高温塑化，具有良好的抗腐蚀性能，色泽明快，附着力强，凡焊接的部件要焊接牢固，不能有漏焊、焊穿、咬变等现象，设计合理，美观现代。
4.颜色：常规驼色。
5.五金配件坚固耐用，使用寿命达到五年以上。</t>
    </r>
  </si>
  <si>
    <r>
      <t xml:space="preserve">设备操作台：
</t>
    </r>
    <r>
      <rPr>
        <sz val="11"/>
        <rFont val="宋体"/>
        <charset val="134"/>
      </rPr>
      <t>1、规格：1200*600*760mm（±3%）
2、材质：整体采用E1级三聚氰胺双贴面板制作,内材经过防虫、防腐的化学处理，强度高、韧性好、不变形、比重合理；封边：PVC胶边，甲醛释放量符合国家标准，密度≥750公斤/立方米，游离甲醛含量≤8mg/100g。桌面板材厚度≥25mm，其他板材厚度≥16mm，颜色可选。
3、配置三抽活动柜1个，采用五金配件，所有五金件表面作电镀处理及防锈、防腐处理，安装坚固。</t>
    </r>
  </si>
  <si>
    <r>
      <t xml:space="preserve">操作椅：
</t>
    </r>
    <r>
      <rPr>
        <sz val="11"/>
        <rFont val="宋体"/>
        <charset val="134"/>
      </rPr>
      <t>1.规格：600*620*970mm（±3%）
2.椅座选用网布,椅背为高弹网，弹性韧性强。
3.海绵：高密度无氟定型海绵，无甲醛及二甲苯等异味，使用无苯胶粘剂粘接。要求阻燃性能好、柔软性能好、回弹性能好、不变形；座海绵密度、拉伸强度等指标符合国家标准。
4.气压棒要求升降轻便灵活、平稳、无漏气、无噪音；
5.PP扶手及电镀五星脚，尼龙纤维脚轮，移动轻快灵活。表面处理光滑，手感舒适，环保耐用。</t>
    </r>
  </si>
  <si>
    <r>
      <t xml:space="preserve">转角收银台：
</t>
    </r>
    <r>
      <rPr>
        <sz val="11"/>
        <rFont val="宋体"/>
        <charset val="134"/>
      </rPr>
      <t>1.规格：3000*1500*850mm（±3%）
2.材质：整体采用E1级三聚氰胺双贴面板制作,内材经过防虫、防腐的化学处理，强度高、韧性好、不变形、比重合理；封边：PVC胶边，甲醛释放量符合国家标准，密度≥750公斤/立方米，游离甲醛含量≤8mg/100g。板材厚度≥16mm，颜色可选。
3.采用五金配件，所有五金件表面作电镀处理及防锈、防腐处理，安装坚固。</t>
    </r>
  </si>
  <si>
    <r>
      <t xml:space="preserve">等候椅：
</t>
    </r>
    <r>
      <rPr>
        <sz val="11"/>
        <rFont val="宋体"/>
        <charset val="134"/>
      </rPr>
      <t>1、规格：四人连位；
2、带靠背、椅垫，结实耐用不生锈。
3、椅面：采用≥1.1mm优质冷轧钢板，表面喷涂处理； PU椅面
4、横梁：采用≥1.5mm三角形钢板折弯而成，表面喷粉处理；
5、扶手脚：采用钢管压弯，焊接成型，表面喷涂处理。</t>
    </r>
  </si>
  <si>
    <r>
      <t xml:space="preserve">报刊、杂志架：
</t>
    </r>
    <r>
      <rPr>
        <sz val="11"/>
        <rFont val="宋体"/>
        <charset val="134"/>
      </rPr>
      <t>1、规格：620*350*1530mm（±3%）
2、材质：整体采用E1级三聚氰胺双贴面板制作,内材经过防虫、防腐的化学处理，强度高、韧性好、不变形、比重合理；封边：PVC胶边，甲醛释放量符合国家标准，密度≥750公斤/立方米，游离甲醛含量≤8mg/100g。板材厚度≥16mm，颜色可选。
3、采用五金配件，所有五金件表面作电镀处理及防锈、防腐处理，安装坚固。</t>
    </r>
  </si>
  <si>
    <r>
      <t xml:space="preserve">书架：
</t>
    </r>
    <r>
      <rPr>
        <sz val="11"/>
        <rFont val="宋体"/>
        <charset val="134"/>
      </rPr>
      <t>1、规格：1500*300*1850mm（±3%）
2、材质：整体采用E1级三聚氰胺双贴面板制作,内材经过防虫、防腐的化学处理，强度高、韧性好、不变形、比重合理；封边：PVC胶边，甲醛释放量符合国家标准，密度≥750公斤/立方米，游离甲醛含量≤8mg/100g。板材厚度≥16mm，颜色可选。
3、采用五金配件，所有五金件表面作电镀处理及防锈、防腐处理，安装坚固。</t>
    </r>
  </si>
  <si>
    <r>
      <t xml:space="preserve">演讲桌：
</t>
    </r>
    <r>
      <rPr>
        <sz val="11"/>
        <rFont val="宋体"/>
        <charset val="134"/>
      </rPr>
      <t>1、规格：750*550*1150mm（±3%）
2、基材：采用通过 E1 环保标准高密度板；
3、油漆：底漆采用 PE 不饱和树脂聚酯漆，表面油漆采用净味环保油漆，颜色为胡桃色，打磨饰面后光滑饱满，手感好。甲醛释放量≤0.120mg/L。
4、采用五金配件，所有五金件表面作电镀处理及防锈、防腐处理，安装坚固。
5、带抽屉及隔板。</t>
    </r>
  </si>
  <si>
    <r>
      <t xml:space="preserve">礼堂椅：
</t>
    </r>
    <r>
      <rPr>
        <sz val="11"/>
        <rFont val="宋体"/>
        <charset val="134"/>
      </rPr>
      <t>1、椅座、背海绵：采用高密度冷发泡定型绵，舒适耐用，密度≥45 kg/m3
2、背内板：采用多层板经模具压注成型，符合人体工学原理。
3、座、背外壳：采用PP（聚丙烯）塑料一次成形。
4、中心铁：采用直径为≥Φ14的实心钢棒；支撑椅座。弹簧内藏自动回复装置，使椅座能自动复位。
5、扶手站脚:采用冷轧钢板,加粗横管确保受压之下不产生变形，安全放心。左右两侧配有PP塑料侧板并面覆麻绒布，插入式装置。
6、面料：座背面料采用高级专用布料，阻然，抗污，防褪色。
7、立柱:扶手框采用方管经模具冲压焊接成型，框架表面经粉末高温喷涂处理。
8、扶手面：采用橡木或榉木，经6次油漆工艺精制而成。
9、主要规格 中心距：580mm；
10、固定方式：活动脚，采用方管与两侧站脚连接。</t>
    </r>
  </si>
  <si>
    <t>位</t>
  </si>
  <si>
    <r>
      <t xml:space="preserve">展柜：
</t>
    </r>
    <r>
      <rPr>
        <sz val="11"/>
        <rFont val="宋体"/>
        <charset val="134"/>
      </rPr>
      <t>1.规格：1500*500*900mm（±3%）
2.材质：柜体采用E1级三聚氰胺双贴面板制作,内材经过防虫、防腐的化学处理，强度高、韧性好、不变形、比重合理；封边：PVC胶边，甲醛释放量符合国家标准，密度≥750公斤/立方米，游离甲醛含量≤8mg/100g。板材厚度≥16mm，颜色可选。
3.展示罩采用≥8mm钢化玻璃制作，四周环保胶粘合，外型美观，结实耐用。</t>
    </r>
  </si>
  <si>
    <r>
      <t xml:space="preserve">三层展台：
</t>
    </r>
    <r>
      <rPr>
        <sz val="11"/>
        <rFont val="宋体"/>
        <charset val="134"/>
      </rPr>
      <t>1.规格：2400*1000*800mm（±3%）
2.材质：整体采用E1级三聚氰胺双贴面板制作,内材经过防虫、防腐的化学处理，强度高、韧性好、不变形、比重合理；封边：PVC胶边，甲醛释放量符合国家标准，密度≥750公斤/立方米，游离甲醛含量≤8mg/100g。顶板及底板板材厚度≥25mm，其他板材厚度≥18mm，颜色可选。
3.采用五金配件，所有五金件表面作电镀处理及防锈、防腐处理，安装坚固。</t>
    </r>
  </si>
  <si>
    <r>
      <t xml:space="preserve">货架：
</t>
    </r>
    <r>
      <rPr>
        <sz val="11"/>
        <rFont val="宋体"/>
        <charset val="134"/>
      </rPr>
      <t>1.规格：1200*300*2000mm（±3%）
2.材质：钢架采用≥25*25mm冷轧钢管焊接成型，管壁厚度≥1.2mm，局部使用圆形钢筋装饰，表面静电喷涂处理。下柜采用E1级三聚氰胺双贴面板制作,内材经过防虫、防腐的化学处理，强度高、韧性好、不变形、比重合理；封边：PVC胶边，甲醛释放量符合国家标准，密度≥750公斤/立方米，游离甲醛含量≤8mg/100g。板材厚度≥16mm，颜色可选。
3.采用五金配件，所有五金件表面作电镀处理及防锈、防腐处理，安装坚固。</t>
    </r>
  </si>
  <si>
    <r>
      <t xml:space="preserve">货架：
</t>
    </r>
    <r>
      <rPr>
        <sz val="11"/>
        <rFont val="宋体"/>
        <charset val="134"/>
      </rPr>
      <t>1.规格：1400*300*2000mm（±3%）
2.材质：钢架采用≥25*25mm优质冷轧钢管焊接成型，管壁厚度≥1.2mm，局部使用圆形钢筋装饰，表面静电喷涂处理。下柜采用E1级三聚氰胺双贴面板制作,内材经过防虫、防腐的化学处理，强度高、韧性好、不变形、比重合理；封边：PVC胶边，甲醛释放量符合国家标准，密度≥750公斤/立方米，游离甲醛含量≤8mg/100g。板材厚度≥16mm，颜色可选。
3.采用五金配件，所有五金件表面作电镀处理及防锈、防腐处理，安装坚固。</t>
    </r>
  </si>
  <si>
    <r>
      <t xml:space="preserve">休闲桌：
</t>
    </r>
    <r>
      <rPr>
        <sz val="11"/>
        <rFont val="宋体"/>
        <charset val="134"/>
      </rPr>
      <t>1.规格：600*600*750mm（±3%）
2.材质：桌采用E1级三聚氰胺双贴面板制作,内材经过防虫、防腐的化学处理，强度高、韧性好、不变形、比重合理；封边：PVC胶边，甲醛释放量符合国家标准，密度≥750公斤/立方米，游离甲醛含量≤8mg/100g。板材厚度≥18mm，颜色可选。
3.桌架采用冷轧钢板一次性冲压成型，钢板厚度≥1.2mm，表面静电喷涂。采用五金配件，所有五金件表面作电镀处理及防锈、防腐处理，安装坚固。</t>
    </r>
  </si>
  <si>
    <r>
      <t xml:space="preserve">休闲椅：
</t>
    </r>
    <r>
      <rPr>
        <sz val="11"/>
        <rFont val="宋体"/>
        <charset val="134"/>
      </rPr>
      <t>1.规格：530*480*780mm（±3%）
2.材质：选用环保皮,弹性韧性强。
3.海绵：高密度无氟定型海绵，无甲醛及二甲苯等异味，使用无苯胶粘剂粘接。要求阻燃性能好、柔软性能好、回弹性能好、不变形；座海绵密度、拉伸强度等指标符合国家标准。
4.钢架。表面静电喷涂处理，结实耐用。</t>
    </r>
  </si>
  <si>
    <r>
      <t xml:space="preserve">货架：
</t>
    </r>
    <r>
      <rPr>
        <sz val="11"/>
        <rFont val="宋体"/>
        <charset val="134"/>
      </rPr>
      <t>1、规格：900*360*1900mm（±3%）
2、材质：方管钢架，层板及背板采用一级优质冷轧钢板冲压成型。表面静电粉沫喷涂。五层分布，可多组组合。</t>
    </r>
  </si>
  <si>
    <r>
      <t xml:space="preserve">货架：
</t>
    </r>
    <r>
      <rPr>
        <sz val="11"/>
        <rFont val="宋体"/>
        <charset val="134"/>
      </rPr>
      <t>1、规格：900*360*1300mm（±3%）
2、材质：方管钢架，层板及背板采用一级优质冷轧钢板冲压成型。表面静电粉沫喷涂。五层分布，可多组组合。</t>
    </r>
  </si>
  <si>
    <r>
      <t xml:space="preserve">三层展台：
</t>
    </r>
    <r>
      <rPr>
        <sz val="11"/>
        <rFont val="宋体"/>
        <charset val="134"/>
      </rPr>
      <t>1.规格：2000*1000*800mm（±3%）
2.材质：整体采用E1级三聚氰胺双贴面板制作,内材经过防虫、防腐的化学处理，强度高、韧性好、不变形、比重合理；封边：PVC胶边，甲醛释放量符合国家标准，密度≥750公斤/立方米，游离甲醛含量≤8mg/100g。顶板及底板板材厚度≥25mm，其他板材厚度≥18mm，颜色可选。
3.采用五金配件，所有五金件表面作电镀处理及防锈、防腐处理，安装坚固。</t>
    </r>
  </si>
  <si>
    <r>
      <t xml:space="preserve">转角货架 收银台：
</t>
    </r>
    <r>
      <rPr>
        <sz val="11"/>
        <rFont val="宋体"/>
        <charset val="134"/>
      </rPr>
      <t>1、规格：1800*1500*850mm（±3%）
2、材质：采用E1级三聚氰胺双贴面板制作,内材经过防虫、防腐的化学处理，强度高、韧性好、不变形、比重合理；封边：PVC胶边，甲醛释放量符合国家标准，密度≥750公斤/立方米，游离甲醛含量≤8mg/100g。板材厚度≥16mm，颜色可选。
3.采用优质配件，所有五金件表面作电镀处理及防锈、防腐处理，安装坚固。
4、外挂式钢制储物架。</t>
    </r>
  </si>
  <si>
    <r>
      <t xml:space="preserve">放映厅纱帘：
</t>
    </r>
    <r>
      <rPr>
        <sz val="11"/>
        <rFont val="宋体"/>
        <charset val="134"/>
      </rPr>
      <t>3900mm高、纱帘</t>
    </r>
  </si>
  <si>
    <t>m</t>
  </si>
  <si>
    <r>
      <t xml:space="preserve">放映厅遮光帘：
</t>
    </r>
    <r>
      <rPr>
        <sz val="11"/>
        <rFont val="宋体"/>
        <charset val="134"/>
      </rPr>
      <t>3900mm高、全遮光雪尼尔（1500g）</t>
    </r>
  </si>
  <si>
    <r>
      <t xml:space="preserve">智能变频旋涡式自吸电泵：
</t>
    </r>
    <r>
      <rPr>
        <sz val="11"/>
        <rFont val="宋体"/>
        <charset val="134"/>
      </rPr>
      <t>≥750W,流量：2m²-4m²，扬程：25m-45m，吸程：≥8m</t>
    </r>
  </si>
  <si>
    <r>
      <t>立式储热式</t>
    </r>
    <r>
      <rPr>
        <sz val="10.5"/>
        <rFont val="宋体"/>
        <charset val="134"/>
      </rPr>
      <t>反渗透直饮机：
1、加热内胆≥26升（提供与投标产品型号一致的整机《涉及饮用水卫生安全产品卫生许可批件》复印件加盖公章，证件内须注明加热内胆容量）；
2、电源/功率：220V/50Hz，≤3KW（提供与投标产品型号一致的整机第三方认证机构出具的产品认证证书复印件加盖公章，证书内须注明电源/功率）；
3、出水方式：四个龙头（一个出开水，三个出温开水）；
5、外形尺寸（长×宽×高）：1250×430×1500mm（±5%）；
6、过滤配置：不低于4级反渗透过滤（PP棉+活性炭+PP活性炭复合滤芯+反渗透膜），净水流量≥1.05L/min，额定净水量≥10000L（提供与投标产品型号一致的整机《涉及饮用水卫生安全产品卫生许可批件》复印件加盖公章，证件内须注明过滤配置和净水量参数）；
7、配备纯水储水桶≥45L（提供与投标产品型号一致的整机《涉及饮用水卫生安全产品卫生许可批件》复印件加盖公章，证件内须注明储水桶容量）；
8、温开水安全要求：采用热交换器技术，热交换器内外管采用304不锈钢材质（提供投标产品热交换器的《涉及饮用水卫生安全产品卫生许可批件》复印件加盖公章）；
9、采用滤芯射频感应功能：具有滤芯真伪识别、使用寿命提醒功能，保证水质卫生安全（提供投标产品的国家质检、科技或知识产权部门颁发的证明文件复印件加盖公章）；
10、加热要求：采用常压式液体加热技术，防止热胆爆裂（提供国家相关部门或第三方检测机构颁发的技术证明文件复印件加盖公章）；
11、节能要求：产品通过中国节能产品认证（投标文件中提供投标产品型号一致的节能产品认证证书复印件加盖公章），同时提供全国认证认可信息公共服务平台官网http://cx.cnca.cn/查询截图；
12、具有节水功能，净水产水量≥65%，水效等级1级（提供与投标产品型号一致的中国水效标识图以及中国水效标识网产品备案信息公示查询截图，加盖公章）</t>
    </r>
  </si>
  <si>
    <t>台</t>
  </si>
  <si>
    <r>
      <t xml:space="preserve">指示牌：
</t>
    </r>
    <r>
      <rPr>
        <sz val="11"/>
        <rFont val="宋体"/>
        <charset val="134"/>
      </rPr>
      <t>定制，不锈钢拉丝，办公、服务、公告提示、引导指示牌，≥100个（按采购人实际需要确定具体数量，不少于100个。）</t>
    </r>
  </si>
  <si>
    <t>项</t>
  </si>
  <si>
    <r>
      <t xml:space="preserve">烟灰柱：
</t>
    </r>
    <r>
      <rPr>
        <sz val="11"/>
        <rFont val="宋体"/>
        <charset val="134"/>
      </rPr>
      <t>直径250*高1080(±5mm)，下面带固定</t>
    </r>
  </si>
  <si>
    <r>
      <t xml:space="preserve">落地烟灰垃圾桶：
</t>
    </r>
    <r>
      <rPr>
        <sz val="12"/>
        <rFont val="宋体"/>
        <charset val="134"/>
      </rPr>
      <t>白钢，（L）330*（W）330*（H）765mm(±5mm)，造型定制</t>
    </r>
  </si>
  <si>
    <r>
      <t xml:space="preserve">网络球型摄像机：
</t>
    </r>
    <r>
      <rPr>
        <sz val="11"/>
        <rFont val="宋体"/>
        <charset val="134"/>
      </rPr>
      <t>1、采用≥400万1/2.8英寸CMOS图像传感器，使夜间监控效果更出色
2、低码流传输，资源更节省（25帧1080P码流2M）
3、支持GB/T 28181、ONVIF、CGI、PISA等各种网络协议，组网更方便
4、内置≥150米红外灯补光，采用倍率与红外灯功率匹配算法，补光效果更均匀，一体化结构设计，铝合金外壳，更坚固、耐用
5、垂直角度-15°～90°超大旋转范围，支持自动翻转
6、全铝散热设计，能适应-40～70℃的使用环境
7、≥IP66防护等级，内置≥6000V防雷、防浪涌和防突破保护
8、光学变倍：≥23倍
9、灵活的网络扩展能力，适应各种网络平台监控系统
10、SD卡本地存储，解决网络异常状态的监控存储问题,支持 NAS 存储录像，录像可断网续传
11、选用高性能红外灯，保证长时间稳定使用
12、支持AC24V±10%或 DC24V/2.5A±10%宽电压输入</t>
    </r>
  </si>
  <si>
    <r>
      <t xml:space="preserve">400万AI全彩定焦枪型网络摄像机：
</t>
    </r>
    <r>
      <rPr>
        <sz val="11"/>
        <rFont val="宋体"/>
        <charset val="134"/>
      </rPr>
      <t>1、采用AI ISP技术，支持周界防范（绊线入侵，区域入侵）、SMD Plus(人形/车形检测)
2、采用超星光级超低照度≥400万像素1/1.8英寸CMOS图像传感器，低照度效果好，图像清晰度高
3、默认可输出≥400万(2560×1440)@25fps，最大可输出≥400万(2688×1520)@20fps
4、支持H.265编码，压缩比高，实现超低码流传输
5、内置高效暖光补光灯，最大监控距离40米
6、支持走廊模式，宽动态，3D降噪，强光抑制，背光补偿，数字水印，适用不同监控环境
7、支持ROI，SMART H.264/H.265，灵活编码，适用不同带宽和存储环境
8、内置MIC，支持DC12V/POE供电方式，支持IP67防护等级</t>
    </r>
  </si>
  <si>
    <r>
      <t xml:space="preserve">400万红外定焦海螺网络摄像机：
</t>
    </r>
    <r>
      <rPr>
        <sz val="11"/>
        <rFont val="宋体"/>
        <charset val="134"/>
      </rPr>
      <t>1、采用高性能≥400万像素1/3英寸CMOS图像传感器，低照度效果好，图像清晰度高
2、最大可输出≥400万(2560 × 1440)@25fps
3、支持H.265编码，压缩比高，超低码流
4、内置高效红外补光灯，最大红外监控距离≥50米
5、支持ROI，SMART H.264/H.265，灵活编码，适用不同带宽和存储环境
6、支持数字宽动态，3D降噪，强光抑制，背光补偿，数字水印，适用不同监控环境
7、支持多种异常检测：动态检测，视频遮挡，网络断开，IP冲突，音频异常侦测，非法访问
8、内置MIC,支持DC12V/POE供电方式,支持IP67防护等级</t>
    </r>
  </si>
  <si>
    <r>
      <t xml:space="preserve">摄像机支架：
</t>
    </r>
    <r>
      <rPr>
        <sz val="11"/>
        <rFont val="宋体"/>
        <charset val="134"/>
      </rPr>
      <t>1、采用铝合金材质，不易生锈,白色
2、最大承重≥1.0kg,支持壁装安装方式
3、支持水平：0~360°，竖直：-30°~0°旋转角度范围</t>
    </r>
  </si>
  <si>
    <t>支</t>
  </si>
  <si>
    <r>
      <t xml:space="preserve">接入交换机：
</t>
    </r>
    <r>
      <rPr>
        <sz val="11"/>
        <rFont val="宋体"/>
        <charset val="134"/>
      </rPr>
      <t>1、≥24个10/100/1000 Mbps Base-T电口(PoE)，≥2个10/100/1000 Mbps Base-T电口，≥2个1000 Mbps SFP光口；
2、支持IEEE802.3af，IEEE802.3at，Hi-PoE，IEEE802.3bt标准；
3、支持PoE看门狗，≥250米长距离传输模式；
4、支持端口隔离；
5、支持VIP端口，优先保障Port1~Port8传输；</t>
    </r>
  </si>
  <si>
    <r>
      <t xml:space="preserve">核心交换机：
</t>
    </r>
    <r>
      <rPr>
        <sz val="11"/>
        <rFont val="宋体"/>
        <charset val="134"/>
      </rPr>
      <t>1、二层网管机架式交换机；
2、交换容量：≥336Gbps，
3、包转发率：≥108Mpps；
4、≥24个10/100/1000Base-T电口+≥4个千兆SFP光口；
5、支持VLAN、ACL、端口镜像、端口聚合，QoS等功能；
6、支持IRF2智能弹性架构；
7、支持STP/RSTP/MSTP环网协议；
8、工作温度：-5℃～45℃；</t>
    </r>
  </si>
  <si>
    <r>
      <t xml:space="preserve">网络存储：
</t>
    </r>
    <r>
      <rPr>
        <sz val="11"/>
        <rFont val="宋体"/>
        <charset val="134"/>
      </rPr>
      <t>1、支持≥64路网络视频接入，网络性能384Mbps接入、384Mbps储存、384Mbps转发
2、支持≥1路32MP@25fps；≥1路24MP@25fps；≥2路16MP@30fps；≥4路12MP@30fps；≥6路8MP@30fps；≥8路6MP@30fps；≥8路5MP@30fps；≥12路4MP@30fps；≥24路1080p@30fps解码。最大支持≥16路视频回放
3、支持32MP; 24MP; 16MP; 12MP; 8MP; 6MP; 5MP; 4MP; 3MP; 1080p; 960p; 720p; D1; CIF; QCIF IPC分辨率接入
4、支持前智能：人脸检测比对、周界防范、视频结构化、通用行为分析、立体行为分析、人群分布、人数统计、热度图、车牌识别、智能动检
5、支持≥2路后智能人脸检测比对；或≥4路后智能周界防范；或≥8路后智能智能动检</t>
    </r>
  </si>
  <si>
    <r>
      <t xml:space="preserve">硬盘：
</t>
    </r>
    <r>
      <rPr>
        <sz val="11"/>
        <rFont val="宋体"/>
        <charset val="134"/>
      </rPr>
      <t>≥10T，监控企业级 录像资料保留≥30天</t>
    </r>
  </si>
  <si>
    <t>块</t>
  </si>
  <si>
    <r>
      <t xml:space="preserve">显示设备：
</t>
    </r>
    <r>
      <rPr>
        <sz val="11"/>
        <rFont val="宋体"/>
        <charset val="134"/>
      </rPr>
      <t>≥27寸，4K,IPS屏</t>
    </r>
  </si>
  <si>
    <r>
      <t xml:space="preserve">触摸查询一体机：
</t>
    </r>
    <r>
      <rPr>
        <sz val="11"/>
        <rFont val="宋体"/>
        <charset val="134"/>
      </rPr>
      <t>1、≥55寸落地式触摸查询一体机
2、背光类型：LED
3、显示比例：16:9
4、分辨率：≥1920*1080
5、亮度：≥300cd/m
6、可视角度：≥178°(H)/178°(V)
6、触摸技术：红外触摸≥10点
7、CPU：Intel Core i5 10代
8、内存：≥8GB
9、存储容量：≥256G SSD
10、操作系统：默认Win7，Win10可选
11、电源：100V~240V/AC，50/60Hz
12、扬声器：≥2x5W
13、接口：≥4*USB,≥1*HDMI OUT,≥1*VGA OUT,≥1*3.5mm音频输入，≥1*3.5mm音频输出
14、外壳材料（面框/后壳）:铝型材/钣金
15、外壳颜色（面框/后壳）:白色
16、安装方式:：立式
17、含安装线材及辅料（3*1.5㎡电源线、电源插座、超五类网线、网络接线盒、穿线管等，含布线）</t>
    </r>
  </si>
  <si>
    <r>
      <t xml:space="preserve">景区导航软件：
</t>
    </r>
    <r>
      <rPr>
        <sz val="11"/>
        <rFont val="宋体"/>
        <charset val="134"/>
      </rPr>
      <t>1、景区导航，查询各景点位置和路线（固定介绍，非实时路线图），根据不同景点相应的公共设施介绍。
2、景点介绍，介绍各景点实景照片、营业时间、文字说明、详细介绍。
3、精彩活动，展示各种的信息，查看详细介绍。
4、软件安全保障，全屏浏览限制，需管理员输入密码方可退出系统本。
5、可查询航空、列车、汽车时刻表（链接网址方式）。
6、可查询天气预报（链接网址方式）
（ 单机版，以上均为固定内容的导航，非实时地图及路线，非3D)</t>
    </r>
  </si>
  <si>
    <r>
      <t xml:space="preserve">触摸查询一体机：
</t>
    </r>
    <r>
      <rPr>
        <sz val="11"/>
        <rFont val="宋体"/>
        <charset val="134"/>
      </rPr>
      <t>1、≥43寸落地式触摸查询一体机WIFI 
2、背光类型：LED
3、显示比例：16:9
4、分辨率：≥1920*1080
5、亮度：≥300cd/m
6、可视角度：178°(H)/178°(V)
7、触摸技术：红外触摸≥10点  
8、CPU：Intel Core i5 6代
9、内存：≥8GB
10、存储容量：≥256G SSD
11、操作系统：默认Win7，Win10可选
12、电源：100V~240V/AC，50/60Hz
13、扬声器：≥2x5W
14、接口：≥4*USB,≥1*HDMI OUT,≥1*VGA OUT,≥1*3.5mm音频输入，≥1*3.5mm音频输出
15、外壳材料（面框/后壳）:铝型材/钣金
16、外壳颜色（面框/后壳）:白色
17、安装方式:：立式
18、含安装线材及辅料（3*1.5㎡电源线、电源插座、超五类网线、网络接线盒、穿线管等，含布线）</t>
    </r>
  </si>
  <si>
    <r>
      <t xml:space="preserve">触摸查询软件：
</t>
    </r>
    <r>
      <rPr>
        <sz val="11"/>
        <rFont val="宋体"/>
        <charset val="134"/>
      </rPr>
      <t>1、景区导航，查询各景点位置和路线（固定介绍，非实时路线图），根据不同景点相应的公共设施介绍。
2、景点介绍，介绍各景点实景照片、营业时间、文字说明、详细介绍。
3、精彩活动，展示各种的信息，查看详细介绍。
4、软件安全保障，全屏浏览限制，需管理员输入密码方可退出系统本。
5、可查询航空、列车、汽车时刻表（链接网址方式）。
6、可查询天气预报（链接网址方式）
（ 单机版，以上均为固定内容的导航，非实时地图及路线，非3D)</t>
    </r>
  </si>
  <si>
    <r>
      <t xml:space="preserve">立式广告机：
</t>
    </r>
    <r>
      <rPr>
        <sz val="11"/>
        <rFont val="宋体"/>
        <charset val="134"/>
      </rPr>
      <t>1、面板参数：屏幕尺寸：≥65寸，显示面积：≥1428.48(H)x803.52(V)，显示比例：16:9，分辨率：≥1920*1080，像素点距：≥0.744×0.744 mm，显示色彩：≥16.7M，亮度：≥300cd/㎡，对比度：≥5000:1，响应时间：8ms，屏幕寿命：≥50000h，触摸屏：红外
2、主板参数：CPU：RK3288 四核，主频：1.8GHz，内存RAM：板载 ≥2GB DDR3 1600 MHz，存储：≥16G，接口规格：≥2*USB/≥1*RJ45/≥1*SD，网络：以太网、WiFi
3、信息发布系统：多媒体信息发布软件
4、音频设备：≥2*8Ω5W
5、环境条件：工作温度：0℃~50℃，工作湿度：20%~80%（非凝霜）
6、电源参数：电源：AC 110~240V,50/60Hz，额定功率：≤190W，待机功率：≤1W
7、外观材质：铝型材+五金后壳+钢化玻璃
8、安装：落地摆放
9、含安装线材及辅料（3*1.5㎡电源线、电源插座、超五类网线、网络接线盒、穿线管等，含布线）</t>
    </r>
  </si>
  <si>
    <r>
      <t xml:space="preserve">室内LED显示屏（一楼）：
</t>
    </r>
    <r>
      <rPr>
        <sz val="11"/>
        <rFont val="宋体"/>
        <charset val="134"/>
      </rPr>
      <t>1.屏幕显示尺寸：6.08m×1.92m（偏差小于3mm）；
2.点间距：≤1.8604mm；
3.亮度：≥800Nits；
4.亮度均匀性：≥99%；
5.刷新频率:≥3840Hz；
6.驱动方式:恒流驱动；
7.伽马设计：屏幕具备单独调教伽马设计；
8.灰度等级:16bit，支持在不同亮度情况下8-16bit任意设置；
9.摩尔纹消除:正常工作时支持消除摩尔纹功能；
10.开路十字架消除:支持消除开路十字架功能；
11.亮暗线消除功能:支持模组间亮暗线消除功能；
12.整屏平整度:≤0.2mm/㎡；
13.发光点中心距偏差:&lt;1%；（提供第三方检测机构出具的检测报告）
14.功耗:峰值≤550W/㎡；平均功耗：≤200W/㎡；
15.换帧频率:≥50/60Hz；
16.抗干扰：运行稳定，不受电源端子传导干扰、不受射频电磁场辐射干扰、不受射频场感应传导干扰；
17.防蓝光：LED显示屏具备防蓝光护眼模式，并且通过光生物安全检测；
18.抗电强度：电源插头或电源引入段与外壳裸露金属部件之间，承受2KV交流电压，历时2min的抗电强度试验，无击穿和飞弧现象；
19.防护等级：IP63
20.使用寿命：≥100000小时,故障平均修复时间MTTR不超过10分钟；
21.温度要求:工作温度范围: -20℃～60℃；存储温度范围: -25℃～65℃；
22.湿度要求:工作湿度范围: 10～85%无结露；存储湿度范围: 10～85%无结露；
23.图像增强与处理功能：支持对图像清晰度、饱和度、色度调节、对比度、亮度进行综合式一键修正，具备降噪、增强、运动补偿、色坐标色彩变换处理、钝化处理功能，支持 HDR 高动态范围图像技术显示；（提供第三方检测机构出具的检测报告）
24.显示屏具有多点测温系统和电源温度控制系统，防止局部温度过高，并提供电源实时温度监控，超出设定温度自动报警，防止过温，提高显示屏寿命（提供第三方检测机构出具的检测报告）
25.用户可根据要求自行调整，通过构造非线性校正曲线和色坐标变换系数矩阵来改善显示效果的各项重要指标（如亮度、色度)；（提供第三方检测机构出具的检测报告） 
26.提供产品节能证书复印件加盖公章
27.包含安装所需钢结构显示屏支架、2.5平方5芯主供电铜缆、超五类网线、其他安装配套附件（强弱电布线线槽、卡钉等所需材料，显示屏维护专用工具，脚手架搭建等此项目实施过程中所需要的辅材）等。</t>
    </r>
  </si>
  <si>
    <t>星号标识</t>
  </si>
  <si>
    <r>
      <t>室内LED显示屏（一楼）：</t>
    </r>
    <r>
      <rPr>
        <sz val="11"/>
        <rFont val="宋体"/>
        <charset val="134"/>
      </rPr>
      <t xml:space="preserve">
1.灯芯的波长误差值在±1nm之内，每个灯芯的亮度误差在5%以内；（提供第三方检测机构出具的检测报告，复印件加盖公章）
2.色度均匀性：±0.001Cx，Cy之内；（提供第三方检测机构出具的检测报告，复印件加盖公章）
3.低亮高灰：显示屏具备低亮高灰功能，亮度调节至500cd/ m2灰度等级为≥16bit；刷新率≥3200HZ；亮度调节至300cd/ m2灰度等级为≥15bit；刷新率≥3100HZ；亮度在200cd/㎡时，灰度等级＞14bit，刷新率≥3000HZ；亮度在100cd/㎡时，灰度等级＞14bit，刷新率≥2800HZ；（提供第三方检测机构出具的检验报告，复印件加盖公章）</t>
    </r>
  </si>
  <si>
    <r>
      <t xml:space="preserve">开关电源：
</t>
    </r>
    <r>
      <rPr>
        <sz val="11"/>
        <rFont val="宋体"/>
        <charset val="134"/>
      </rPr>
      <t>1.额定输入电压：200-240VAC;
2.输入频率：≥50Hz；
3.冷启动冲击电流：60A；
4.效率≥86%；
5.空载功耗：≤5W；
6.额定输出电压：5±0.13VDC;
7.额定输出电流：0～40A；
8.短路保护，过流保护；</t>
    </r>
  </si>
  <si>
    <r>
      <t xml:space="preserve">数据接收卡：
</t>
    </r>
    <r>
      <rPr>
        <sz val="11"/>
        <rFont val="宋体"/>
        <charset val="134"/>
      </rPr>
      <t>1.支持在调试软件上进行亮暗线调节，调节过程中生效；（提供第三方检测机构出具的检测报告，并加盖公章） 
2.支持逐点亮色度校正，可以对灯点的亮度和色度进行校正；（提供第三方检测机构出具的检测报告，并加盖公章）
3.软件支持误码监测；（提供第三方检测机构出具的检验报告，并加盖公章）
4.接收卡可以保存≥两份应用程序；（提供第三方检测机构出具的检测报告，并加盖公章）
5.通过软件在接收卡上保存≥两份接收卡配置参数，其中一份作为备份参数。（提供第三方检测机构出具的检测报告，并加盖公章）
6.支持通过网线直接连接PC端进行调试和现实，无需发送卡 ；（提供第三方检测机构出具的检测报告，并加盖公章）
7.软件可以回读接收卡配置参数并保存到本地；（提供第三方检测机构出具的检测报告，并加盖公章）
8.可以将指定图片设置为显示屏的开机、网线断开或无视频信号时的画面或者最后一帧画面；（提供第三方检测机构出具的检测报告，并加盖公章）
9. 通过电源指示灯红色常亮电源输入正常和状态指示灯不同闪烁状态可以判断屏体工作状态，无需软件；（提供第三方检测机构出具的检测报告，并加盖公章）
10.接收卡电源接口与灯板电源接口一致（与灯板电源一致），无需单独配线需；（提供第三方检测机构出具的检测报告，并加盖公章）
11.配合支持3D功能的独立主控，在软件或独立主控的操作面板上开启3D功能，并设置3D参数，使画面显示3D效果；（提供第三方检测机构出具的检测报告，并加盖公章）
12.支持≥5pin 液晶模块，用于显示接收卡的温度、电压、单次运行时间和总运行时间；（提供第三方检测机构出具的检测报告，并加盖公章）</t>
    </r>
  </si>
  <si>
    <r>
      <t xml:space="preserve">数据信号处理器：
</t>
    </r>
    <r>
      <rPr>
        <sz val="11"/>
        <rFont val="宋体"/>
        <charset val="134"/>
      </rPr>
      <t>1、最大带载≥390万点，最多开三画面。最宽带≥10240点、最高≥8192点；
2.支持3G-SDI，HDMI，DVI，USB，AUDIO接口；（提供第三方检测机构出具的检验报告，并加盖公章）
3.支持选择HDMI输入源或DVI输入源作为同步信号；（提供第三方检测机构出具的检验报告，并加盖公章）
4.扩展子卡支持电脑的无线投屏。前面板配备直观的LCD显示界面和按键灯指示；（提供第三方检测机构出具的检验报告，并加盖公章）
5.支持1920*1080@60Hz视频输入；
支持图片格式：JPG，JPEG，BMP，PNG，WEBP；
支持视频格式：MP4，AVI，MKV，MOV，3GP，FLV，MPG；
支持音频格式：MP3，WMA，WAV，3GP ；（提供第三方检测机构出具的检验报告，并加盖公章）
6.支持对远程电脑反向控制桌面，实现PPT/视频等内容远程控制；（提供第三方检测机构出具的检验报告，并加盖公章）
7.操作端可预先对屏幕进行可视化的布局和视频进行任意调整，不影响大屏显示，可以一键同步所有布局；（提供第三方检测机构出具的检验报告，并加盖公章）</t>
    </r>
  </si>
  <si>
    <r>
      <t xml:space="preserve">LED显示屏控制主机：
</t>
    </r>
    <r>
      <rPr>
        <sz val="11"/>
        <rFont val="宋体"/>
        <charset val="134"/>
      </rPr>
      <t>CPU高于I5-7400
内存≥8G
硬盘≥1TB
独显≥2G
屏幕≥21.5英寸</t>
    </r>
  </si>
  <si>
    <r>
      <t xml:space="preserve">屏幕控制软件：
</t>
    </r>
    <r>
      <rPr>
        <sz val="11"/>
        <rFont val="宋体"/>
        <charset val="134"/>
      </rPr>
      <t>1.支持无需显示接口即可将单台电脑扩展≥16个不同画面同时显示；（提供第三方检测机构出具的检验报告，并加盖公章）
2.支持屏幕、网页、窗口等多种类型采集后投屏，不需要外接物理线缆，即可实现画面投屏显示；（提供第三方检测机构出具的检验报告，并加盖公章）
3.支持多画面投屏，多屏显示画面间隔延时≤20us；（提供第三方检测机构出具的检验报告，并加盖公章）
4.桌面实时预览延时≤150ms；（提供第三方检测机构出具的检验报告，并加盖公章）
5.软件支持分布式部署架构；（提供第三方检测机构出具的检验报告，并加盖公章）
6.支持采集多种桌面屏幕，包括单屏、扩展屏（≥2）等（提供第三方检测机构出具的检验报告，并加盖公章）
7.视音频同步误差应小于300ms。（提供第三方检测机构出具的检验报告，并加盖公章）
8.支持软件窗口抓取功能。（提供第三方检测机构出具的检验报告，并加盖公章）</t>
    </r>
  </si>
  <si>
    <r>
      <t xml:space="preserve">智能配电系统：
</t>
    </r>
    <r>
      <rPr>
        <sz val="11"/>
        <rFont val="宋体"/>
        <charset val="134"/>
      </rPr>
      <t>智能配电系统：
1、LED屏幕电源智能空开模块：（提供产品官网截图或产品宣传手册扫描件并加盖公章）
1.1、设备应能对监测线路的电压进行监测，并能在移动端和 PC 端显示实时电压监测数据；
1.2、通过调节自动/手动/锁定开关，可切换自动模式、手动模式和锁定模式。自动模式时，可实现远程监测和远程、本地控制;手动模式时，可远程监测但关闭远程控制功能，可本地控制;锁定模式时，可将断路器锁定在分闸位置或合闸位置，锁定模式下远程、本地控制失效，远程监测正常。
2、LED屏幕智慧用电管理软件：
2.1、文档集的内容相互之间无矛盾，每个术语的含义宜保持一致（提供第三方检测机构出具的软件检测报告，并加盖公章）
2.2、软件不应自相矛盾，也不能同文档集中的说明相矛盾;用户对软件运行进行的控制和软件行为应是一致的（提供第三方检测机构出具的软件检测报告，并加盖公章）
2.3、在用户文档陈述的范围内使用时不应陷入用户无法控制的状态，既不崩溃，也不丢失数据（提供第三方检测机构出具的软件检测报告，并加盖公章）
2.4、有严重后果的功能执行应是可撤销的，或者软件应给出该后果的明显警告并且在执行该命令前要求确认（提供第三方检测机构出具的软件检测报告，并加盖公章）</t>
    </r>
  </si>
  <si>
    <r>
      <t xml:space="preserve">智能配电系统：
</t>
    </r>
    <r>
      <rPr>
        <sz val="11"/>
        <rFont val="宋体"/>
        <charset val="134"/>
      </rPr>
      <t>1、LED屏幕电源智能空开模块：（提供产品官网截图或产品宣传手册扫描件并加盖公章）
1.1、设备由电源(AC220转DC 12V）、1P 智慧空开、2P智慧空开、3P智慧空开、4P智慧空开、智慧网关、移动端软件和电脑端软件组成；(提供第三方检测机构出具的检验报告，并加盖公章)
1.2、设备的智慧空开之间采用 485 总线软性连接，支持智慧空开外部扩展和跨排连接，支持≥90cm 有线通讯，支持智慧空开独立拆装更换；(提供第三方检测机构出具的检验报告，并加盖公章)</t>
    </r>
  </si>
  <si>
    <r>
      <t xml:space="preserve">户内全彩常规屏模组（二楼）：
</t>
    </r>
    <r>
      <rPr>
        <sz val="11"/>
        <rFont val="宋体"/>
        <charset val="134"/>
      </rPr>
      <t>1. 屏幕显示尺寸：6.08m×3.36m（偏差小于3mm）；
2.点间距：≤1.538mm；
3.亮度：≥800Nits；
4.亮度均匀性：≥99%；
5.刷新频率:≥3840Hz；
6.驱动方式:恒流驱动；
7.伽马设计：屏幕具备单独调教伽马设计；
8.灰度等级:16bit，支持在不同亮度情况下8-16bit任意设置；
9.摩尔纹消除:正常工作时支持消除摩尔纹功能；
10.开路十字架消除:支持消除开路十字架功能；
11.亮暗线消除功能:支持模组间亮暗线消除功能；
12.整屏平整度:≤0.2mm/㎡；
13.发光点中心距偏差:&lt;1%；（提供第三方检测机构出具的检测报告）
14.功耗:峰值≤550W/㎡；平均功耗：≤200W/㎡；
15.换帧频率:≥50/60Hz；
16.抗干扰：运行稳定，不受电源端子传导干扰、不受射频电磁场辐射干扰、不受射频场感应传导干扰；
17.防蓝光：LED显示屏具备防蓝光护眼模式，并且通过光生物安全检测；
18.抗电强度：电源插头或电源引入段与外壳裸露金属部件之间，承受2KV交流电压，历时2min的抗电强度试验，无击穿和飞弧现象；
19.防护等级：IP63
20.使用寿命：≥100000小时,故障平均修复时间MTTR不超过10分钟；
21.温度要求:工作温度范围: -20℃～60℃；存储温度范围: -25℃～65℃；
22.湿度要求:工作湿度范围: 10～85%无结露；存储湿度范围: 10～85%无结露；
23.图像增强与处理功能：支持对图像清晰度、饱和度、色度调节、对比度、亮度进行综合式一键修正，具备降噪、增强、运动补偿、色坐标色彩变换处理、钝化处理功能，支持 HDR 高动态范围图像技术显示；（提供第三方检测机构出具的检测报告）
24.显示屏具有多点测温系统和电源温度控制系统，防止局部温度过高，并提供电源实时温度监控，超出设定温度自动报警，防止过温，提高显示屏寿命（提供第三方检测机构出具的检测报告）
25.用户可根据要求自行调整，通过构造非线性校正曲线和色坐标变换系数矩阵来改善显示效果的各项重要指标（如亮度、色度)；（提供第三方检测机构出具的检测报告） 
27.提供产品节能证书复印件加盖公章
28.包含安装所需钢结构显示屏支架、4平方5芯主供电铜缆、、超五类网线、其他安装配套附件（强弱电布线线槽、卡钉等所需材料，显示屏维护专用工具，脚手架搭建等此项目实施过程中所需要的辅材）等。</t>
    </r>
  </si>
  <si>
    <r>
      <t>户内全彩常规屏模组（二楼）：</t>
    </r>
    <r>
      <rPr>
        <sz val="11"/>
        <rFont val="宋体"/>
        <charset val="134"/>
      </rPr>
      <t xml:space="preserve">
1.灯芯的波长误差值在±1nm之内，每个灯芯的亮度误差在5%以内；（提供第三方检测机构出具的检测报告）
2.色度均匀性：±0.001Cx，Cy之内；（提供第三方检测机构出具的检测报告）
3.低亮高灰：显示屏具备低亮高灰功能，亮度调节至500cd/ m2灰度等级为≥16bit；刷新率≥3200HZ；亮度调节至300cd/ m2灰度等级为≥15bit；刷新率≥3100HZ；亮度在200cd/㎡时，灰度等级＞14bit，刷新率≥3000HZ；亮度在100cd/㎡时，灰度等级＞14bit，刷新率≥2800HZ；（提供第三方检测机构出具的检验报告，并加盖公章）</t>
    </r>
  </si>
  <si>
    <r>
      <t xml:space="preserve">开关电源：
</t>
    </r>
    <r>
      <rPr>
        <sz val="11"/>
        <rFont val="宋体"/>
        <charset val="134"/>
      </rPr>
      <t>1.额定输入电压：200-240VAC;
2.输入频率：≥50Hz；
3.冷启动冲击电流：60A；
4.效率≥86%；
5.空载功耗：5W；
6.额定输出电压：5±0.13VDC;
7.额定输出电流：0～40A；
8.短路保护，过流保护；</t>
    </r>
  </si>
  <si>
    <r>
      <t xml:space="preserve">数据接收卡：
</t>
    </r>
    <r>
      <rPr>
        <sz val="11"/>
        <rFont val="宋体"/>
        <charset val="134"/>
      </rPr>
      <t>1.支持在调试软件上进行亮暗线调节，调节过程中生效； 
2.支持逐点亮色度校正，可以对灯点的亮度和色度进行校正；
3.软件支持误码监测；
4.接收卡可以保存了两份应用程序；
5.通过软件在接收卡上保存两份接收卡配置参数，其中一份作为备份参数。
6.支持通过网线直接连接PC端进行调试和现实，无需发送卡 ；
7.软件可以回读接收卡配置参数并保存到本地；
8.可以将指定图片设置为显示屏的开机、网线断开或无视频信号时的画面或者最后一帧画面；
9. 通过电源指示灯红色常亮电源输入正常和状态指示灯不同闪烁状态可以判断屏体工作状态，无需软件；（提供第三方检测机构出具的检测报告）
10.接收卡电源接口与灯板电源接口一致（与灯板电源一致），无需单独配线需；（提供第三方检测机构出具的检测报告）
11.配合支持3D功能的独立主控，在软件或独立主控的操作面板上开启3D功能，并设置3D参数，使画面显示3D效果；
12.支持5pin 液晶模块，用于显示接收卡的温度、电压、单次运行时间和总运行时间；</t>
    </r>
  </si>
  <si>
    <r>
      <t xml:space="preserve">数据信号处理器：
</t>
    </r>
    <r>
      <rPr>
        <sz val="11"/>
        <rFont val="宋体"/>
        <charset val="134"/>
      </rPr>
      <t>1、最大带载≥1040万点，最多开五画面。最宽带≥16384点、最高≥8192点；
2.支持3G-SDI，HDMI，DVI，USB，AUDIO接口；
3.支持选择HDMI输入源或DVI输入源作为同步信号，达到输出的场级同步；
4.扩展子卡支持电脑的无线投屏。前面板配备直观的LCD显示界面，清晰的按键灯指示；（提供第三方检测机构出具的检测报告，加盖公章）
5.支持1920*1080@60Hz视频输入；
支持图片格式：JPG，JPEG，BMP，PNG，WEBP；
支持视频格式：MP4，AVI，MKV，MOV，3GP，FLV，MPG；
支持音频格式：MP3，WMA，WAV，3GP ；
6.支持对远程电脑反向控制桌面，实现PPT/视频等内容远程控制；（提供第三方检测机构出具的检测报告，加盖公章）
7.操作端可预先所见所得的对屏幕进行布局和视频进行任意调整，不影响大屏显示，当有需要，可以一键同步所有布局；（提供第三方检测机构出具的检测报告，加盖公章）</t>
    </r>
  </si>
  <si>
    <r>
      <t xml:space="preserve">屏幕控制软件：
</t>
    </r>
    <r>
      <rPr>
        <sz val="11"/>
        <rFont val="宋体"/>
        <charset val="134"/>
      </rPr>
      <t>1.支持无需显示接口即可将单台电脑扩展≥16个不同画面同时显示；
2.支持屏幕、网页、窗口等多种类型采集后投屏，不需要外接物理线缆，即可实现画面投屏显示；
3.支持多画面投屏，多屏显示画面间隔延时≤20us；
4.桌面实时预览延时≤150ms；
5.软件支持分布式部署架构；
6.支持采集多种桌面屏幕，包括单屏、扩展屏（≥2）等；
7.视音频同步误差应小于300ms；
8.支持软件窗口抓取功能。</t>
    </r>
  </si>
  <si>
    <r>
      <t>智能配电系统：</t>
    </r>
    <r>
      <rPr>
        <sz val="11"/>
        <rFont val="宋体"/>
        <charset val="134"/>
      </rPr>
      <t xml:space="preserve">
1、LED屏幕电源智能空开模块：（提供产品官网截图或产品宣传手册扫描件并加盖公章）
1.1、设备由电源(AC220转DC 12V）、1P 智慧空开、2P智慧空开、3P智慧空开、4P智慧空开、智慧网关、移动端软件和电脑端软件组成；(提供第三方检测机构出具的检验报告，并加盖公章)
1.2、设备的智慧空开之间采用 485 总线软性连接，支持智慧空开外部扩展和跨排连接，支持≥90cm 有线通讯，支持智慧空开独立拆装更换；(提供第三方检测机构出具的检验报告，并加盖公章)</t>
    </r>
  </si>
  <si>
    <r>
      <t xml:space="preserve">智能防水光束灯：
</t>
    </r>
    <r>
      <rPr>
        <sz val="11"/>
        <rFont val="宋体"/>
        <charset val="134"/>
      </rPr>
      <t>1.工作电压：AC100V-240V（50/60HZ）
2.额定总功率：≥550W
3.功率因数：≥0.99
4.使用环境最高温度：-35度~40度
5.光源：371W或420W（提供第三方检测机构出具的带有“CMA”、“CNAS”标志的检测报告）
6.平均寿命：≥3000小时
7.色温：≥7800K
8.光路透镜：组合透镜，整灯出光角度≥1.3°，可实现调焦，光束锐利饱满（提供第三方检测机构出具的带有“CMA”、“CNAS”标志的检测报告）
9.频闪：双片式频闪1-30次/秒，支持标准频闪+平均频闪+随机频闪
10.调光：线性调光
11.控制信号：DMX512(Digital MultipleX 512)+RDM,符合国际标准灯光控制传输协议,支持控台设定地址码，支持DMX接口升级软件
12.控制通道：标准模式16CH/扩展模式19CH
13.操作模式：控制台、手动、主从
14.颜色：≥1个颜色盘：≥14个高光镀膜颜色+白光，线性或步进转换颜色，具有双向变速流动效果及半色彩虹效果
15.图案：≥1个金属图案盘：≥18个图案+白光，步进转换图案，具有变速抖动、双向变速流动效果（提供第三方检测机构出具的带有“CMA”、“CNAS”标志的检测报告）
16.棱镜：≥1个8棱镜+1个8+16+24三层蜂窝棱镜，棱镜可叠加，可独立旋转，具有双向变速旋转效果（提供第三方检测机构出具的带有“CMA”、“CNAS”标志的检测报告）
17.八色盘：≥8个高光镀膜颜色，配合棱镜可出八彩色棱镜效果
18.雾化：≥1个独立的雾化片，可使光束转换为染色效果
19.扫描：水平≥540度3.2S/周期，垂直≥270度1.3S/周期，三相电机，采用光电复位+霍尔校正+零点、终点检测的双精准复位，让定位更加精准，同时可自动纠错，具有自动回位功能，采用平滑细分技术运行更加平稳
20.显示屏功能：TFT液晶屏，屏幕可倒转，中英文切换，自动灭屏/持久亮屏，可显示亮泡时间，故障检控，软件版本信息，风机转速，可恢复出厂设置，有自动上锁功能防误触
21.灯泡开启模式：可设置上电自动亮泡，手动亮泡和控台亮泡
22.光源散热：采用内循环+铜管导热技术+加陀螺仪高精度校准，主动散热，保证产品更加稳定
23.过温保护：高灵敏度陶瓷温控全程检控，可自动切断保护光源（提供第三方检测机构出具的带有“CMA”、“CNAS”标志的检测报告）
24.寿命保护：当频闪关闭(即闭光)半小时后灯具会自动灭泡，有效保护光源寿命
25.安全保护：当机体过热或系统出现故障时自动切断电源
26.外壳：整机全铸铝密封防水，耐高温，防辐射，防乱花（提供第三方检测机构出具的带有“CMA”、“CNAS”标志的检测报告）
27.底箱抽拉：打开显示面板可直接抽拉更换底箱：电源、驱动板、风机、显示板
28.线材：高压部分使用耐高温硅胶线，弱电部分使用铁氟龙高温线
29.显示：TFT液晶屏显示+4个触摸按键
30.电源接口：防水扭脆头，一进一出
31.信号接口：防水信号插座3芯公+母（提供第三方检测机构出具的带有“CMA”、“CNAS”标志的检测报告）
32.防水等级：≥IP66
33.防腐等级：至少C3（提供第三方检测机构出具的带有“CMA”、“CNAS”标志的检测报告）</t>
    </r>
  </si>
  <si>
    <r>
      <t xml:space="preserve">四合一防水帕灯：
</t>
    </r>
    <r>
      <rPr>
        <sz val="11"/>
        <rFont val="宋体"/>
        <charset val="134"/>
      </rPr>
      <t>1.工作电压：AC100V-240V（50/60HZ）
2.额定总功率：≥180W（提供第三方检测机构出具的检测报告或者产品彩页证明，加盖公章）
3.功率因数：≥0.56
4.光源：≥18x10W(四合一RGBW，高温透镜封装)（提供第三方检测机构出具的检测报告或者产品彩页证明，加盖公章）
5.光源寿命：≥50000小时
6.抗静电：≥2000V HBM
7.光源导热：贴焊+高效率导热底盘
8.光源保护镜：子弹头保护镜
9.出光透镜：耐高温PC+PMMA
10.出光角度：≥25度
11.频闪：0-20Hz，标准频闪
12.调光：标准线性调光
13.控制信号：DMX512(Digital MultipleX 512)+RDM,符合国际标准灯光控制传输协议,支持控台设定地址码，支持DMX接口升级软件
14.控制通道：9通道、6通道
15.内置效果：常规频闪+随机频闪+雷电频闪+8种静态Chase混色+4种自走。
16.操作模式：控制台、手动、主从
17.冷却方式：风扇温控启动，由鳍片+风扇进行散热
18.超温保护：高温70度以上减功率保护（提供第三方检测机构出具的检测报告或者产品彩页证明，加盖公章提供第三方检测机构出具的检测报告或者产品彩页证明，加盖公章）
19.实时监控：光源温度，信号显示
20.机箱材质：工程铝合金（耐高温），细砂漆（高端耐磨）（提供第三方检测机构出具的检测报告或者产品彩页证明，加盖公章）
21.显示：TFT液晶屏+≥4个触摸按键
22.电源接口：防水插，一进一出
23.信号接口：防水插3芯公+母
24.防水等级：≥IP66（提供第三方检测机构出具的检测报告或者产品彩页证明，加盖公章）</t>
    </r>
  </si>
  <si>
    <r>
      <t xml:space="preserve">灯光控台：
</t>
    </r>
    <r>
      <rPr>
        <sz val="11"/>
        <rFont val="宋体"/>
        <charset val="134"/>
      </rPr>
      <t>1.DMX512/1990标准，最大≥1024个DMX控制通道，光电隔离信号输出；（提供第三方检测机构出具的检测报告或者产品彩页证明，加盖公章）
2.最大控制≥96台电脑灯或≥96路调光，使用珍珠灯库；（提供第三方检测机构出具的检测报告或者产品彩页证明，加盖公章）
3.内置图形轨迹发生器，有≥135个内置图形，方便用户对电脑灯进行图形轨迹控制，如画圆、螺旋、彩虹、追逐等多种效果，图形参数（如：振幅、速度、间隔、波浪、方向）均可独立设置；
4.≥60个重演场景，用于储存多步场景和单步场景。多步场景最多可储存≥600步；
5.带背光的LCD显示屏，中英文显示；
6.关机数据保持；
7.U盘备份和升级，U盘读取：支持FAT32格式
8.专业鹅颈工作灯，适合室内外演出使用（选配）；
9.DMX512通道数：≥1024；（提供第三方检测机构出具的检测报告或者产品彩页证明，加盖公章）
10.电脑灯的配接数量：≥96；
11.电脑灯重新配接地址码：支持；
12.灯具水平垂直交换：支持；
13.灯具通道反相输出：支持；
14.灯具通道滑步模式切换：支持；
15.每台电脑灯最多可用控制通道：≥40主通道+≥40微调通道；
16.灯库：支持珍珠R20灯库
17.可保存的场景数量：≥60；
18.可同时运行的场景数量：≥10；
19.多步场景的总步数：≥600；
20.场景的时间控制：淡入、淡出、LTP滑步；
21.每个场景可存储图形数量：≥5；
22.图形生成器：可生成Dimmer, P/T, RGB, CMY, Color, Gobo,Iris, Focus图形；
23.可同时运行图形数量：≥10；
24.主控推杆：全局、重演、灯具；
25.立即黑场：支持
26、包含特效灯光安装所需地埋FPC阻燃穿线管、连接管头、封闭胶等管材辅料。</t>
    </r>
  </si>
  <si>
    <r>
      <t xml:space="preserve">24路电源直通箱：
</t>
    </r>
    <r>
      <rPr>
        <sz val="11"/>
        <rFont val="宋体"/>
        <charset val="134"/>
      </rPr>
      <t>1.电源：220V±10%/50±1Hz@40kW.三相五线制.
2.回路:≥12（提供第三方检测机构出具的检测报告或者产品彩页证明，加盖公章）
3.回路输出：≥4Kw（提供第三方检测机构出具的检测报告或者产品彩页证明，加盖公章）
4.开关值：50%
5.预热值范围：0～9
6.工作温度：0℃～45℃
7.工作相对湿度：20%～90%
8.储存温度：–40℃～+55℃
9.储存相对湿度：10% ～ 93%
10.空气开关：≥12回路每路一个，直接控制输出回路开或关。
11.当输出短路时空气开关快速关断或长时间超载关断，以保护灯具和调光器.1-12回路
12.负载接线端：把负载分别接入接线端.电源输入从上到下依次为A相、B相、C相、N。</t>
    </r>
  </si>
  <si>
    <r>
      <t xml:space="preserve">8路信号放大器：
</t>
    </r>
    <r>
      <rPr>
        <sz val="11"/>
        <rFont val="宋体"/>
        <charset val="134"/>
      </rPr>
      <t>1.供电：115V/230V  频率：≥50HZ.
2.每一路都是独立的变压器供电和八个光学隔离信号放大器来扩大DMX（提供第三方检测机构出具的检测报告或者产品彩页证明，加盖公章）
3.输出.电压:AC110V ～240V
4.≥1路DMX512数码输入，≥1路DMX512直接输出，输入/输出光电隔离。
5.≥8路光隔离信号分配输出（提供第三方检测机构出具的检测报告或者产品彩页证明，加盖公章）
6.数字信号指示灯（提供第三方检测机构出具的检测报告或者产品彩页证明，加盖公章）
7.DMX信号输入连接器：XLR-D3M/XLR-D5M
8.DMX信号直通输出连接器：XLR-D3F/XLR-D5F
9.DMX信号分配输出连接器：XLR-D3F x 4 /XLR-D5F
10.放大功能可以令连接延长超过标准的DMX512长度.
11.若需要额外的位置，可以在同一连接上使用多个信号放大器.
12.每个连接的位置可以独立地连接，最多可达≥32台灯具.
13.外观设计轻便，结构坚固，减少问题再发生
14.多路DMX后级共享一套控制系统</t>
    </r>
  </si>
  <si>
    <r>
      <t xml:space="preserve">灯钩：
</t>
    </r>
    <r>
      <rPr>
        <sz val="11"/>
        <rFont val="宋体"/>
        <charset val="134"/>
      </rPr>
      <t>1、材料：高强度铝合金
2、自重：≤0.17Kg；承重≥50kG。
3、适合管径：25mm~50mm</t>
    </r>
  </si>
  <si>
    <r>
      <t xml:space="preserve">保险绳：
</t>
    </r>
    <r>
      <rPr>
        <sz val="11"/>
        <rFont val="宋体"/>
        <charset val="134"/>
      </rPr>
      <t>1、带胶4mm钢丝绳+5mm扣件
2、自重：≤0.06kg；承重：≥30Kg
3、长度：800mm（±50mm）</t>
    </r>
  </si>
  <si>
    <t>条</t>
  </si>
  <si>
    <r>
      <t xml:space="preserve">信号线：
</t>
    </r>
    <r>
      <rPr>
        <sz val="11"/>
        <rFont val="宋体"/>
        <charset val="134"/>
      </rPr>
      <t>阻燃防水，两芯带屏蔽，全频信号线</t>
    </r>
  </si>
  <si>
    <t>米</t>
  </si>
  <si>
    <r>
      <t xml:space="preserve">电源线：
</t>
    </r>
    <r>
      <rPr>
        <sz val="11"/>
        <rFont val="宋体"/>
        <charset val="134"/>
      </rPr>
      <t>阻燃防水，3*4平方国标，户外防冻</t>
    </r>
  </si>
  <si>
    <r>
      <t xml:space="preserve">灯杆：
</t>
    </r>
    <r>
      <rPr>
        <sz val="11"/>
        <rFont val="宋体"/>
        <charset val="134"/>
      </rPr>
      <t>灯杆高 ≥5 米；直径 ≥165；壁厚 ≥4.0；热镀锌；表面静电喷涂处理；支臂 ≥50方；≥2.5 厚；冷镀锌；法兰 400×400（±3%）；≥12 厚；满足工程使用要求。</t>
    </r>
  </si>
  <si>
    <r>
      <t xml:space="preserve">灯杆基础预埋件：
</t>
    </r>
    <r>
      <rPr>
        <sz val="11"/>
        <rFont val="宋体"/>
        <charset val="134"/>
      </rPr>
      <t>预埋件 ≥M18×6；≥1 米下料；固定法兰400×400（±3%）；≥4.0厚； ≥C30混凝土浇铸。</t>
    </r>
  </si>
  <si>
    <r>
      <t xml:space="preserve">摇头图案光束灯：
</t>
    </r>
    <r>
      <rPr>
        <sz val="11"/>
        <rFont val="宋体"/>
        <charset val="134"/>
      </rPr>
      <t>1、电压：AC110V-240V/50-60Hz
2、光源规格：≥295W        
3、额定功率：≥470W
4、水平扫描：≥540°(16bit精度扫描) 电子纠错
5、垂直扫描：≥270°(16bit精度扫描) 电子纠错
6、调光系统：0-100%线性调节
7、调焦系统：线性调节，5米到无限远
8、雾化系统：≥1个独立的雾化效果，光斑柔和自然
9、光束角度： 0-4°
10、色温校正：3200K/4500K/8000K(多种选择)
11、高速频闪：5-13次/秒  支持机械频闪效果、可调速频闪效果、频闪宏功能
12、固定颜色：≥13种颜色+白光，带旋转的彩虹效果，色彩半色功能
13、固定图案：≥13个图案片+白光，带旋转的渐变效果和图案摆动效果
14、棱镜系统：标配≥16+8蜂窝棱镜和单16棱镜（可提供三层或多层棱镜和单层棱镜供客户选择）
15、多彩图案：配备一个多彩盘，可打多彩光束效果和多彩棱镜效果
16、控制信号：国际标准 DMX512
17、冷却方式：采用轴向风扇加强通风冷却
18、安全装置：带电子温控过热保护，过热系统故障时电子温控自动断电保护
19、外观材质：耐高温塑胶
20、工作环境：-20℃~ 40℃
21、防护等级：≥IP20</t>
    </r>
  </si>
  <si>
    <r>
      <t xml:space="preserve">18颗铸铝帕灯（静音机箱）：
</t>
    </r>
    <r>
      <rPr>
        <sz val="11"/>
        <rFont val="宋体"/>
        <charset val="134"/>
      </rPr>
      <t>1、LED:≥18PCS *10W(四合一)
2、电压: AC100V-240V,50/60Hz
3、平均寿命为60000-100000小时
4、总功率：≥200W
5、低功率消耗.超强亮度,无极限丰富亮丽色彩
6、机壳采用流线型新潮的外壳,一次成型
7、低转速恒温智能风机散热
8、无限的RGB颜色混色系统
9、光束角度10度-45度可选
10、LED采用静态恒流驱动方式,恒流精度高,高速的电子调节频闪可达1-18次/秒
11、总调光控制通道可同时控制≥3个主颜色通道的明暗变化，具有主从同步运行功能、音乐控制功能
12、灯具采用有APFC 功率因数校正的开关电源，效率高达≥90%，真正绿色环保
13、DMX-512控制信号，3针式卡侬插
14、通道数量:≥8通道模式选择
15、工作时最大允许环境温度：≥40℃，设备表面最高温度：≤70℃
16、符合CE标准, UL标准和GB7000.15—2000标准</t>
    </r>
  </si>
  <si>
    <r>
      <t xml:space="preserve">四眼COB铸铝帕灯（静音机箱）：
</t>
    </r>
    <r>
      <rPr>
        <sz val="11"/>
        <rFont val="宋体"/>
        <charset val="134"/>
      </rPr>
      <t>1、额定电压：AC 100-240V，50/60HZ,
2、额定功率：≥200W
3、光源灯珠：≥4*50W LED集成灯珠，每颗灯珠可以单独点控
4、透镜：≥35°透镜，透光度更好
5、寿命：≥约50,000小时
6、光通量 ：≥8624lm,
7、色温：3200K,4500K，6000K可以选择
8、照度: ≥960lux (5m)
9、最佳投射距离：7-30m,
10、调光：线性调光 0-100%,频闪：0-25次/秒
11、操作模式：DMX模式，主从模式、手动模式
12、DMX通道：≥8CH,可DMX512控制
13、环境温度：-25℃～40℃
14、冷却：自然对流
15、优点：光斑像素分布均匀（中心与边缘偏差小），边缘无任何光晕。成像边缘无明显色差（蓝边），成像清晰度达到微米级分辨率（千分之一毫米的物体可清晰成像）适用于各演出场所的面光、耳光、侧光、逆光等。</t>
    </r>
  </si>
  <si>
    <r>
      <t xml:space="preserve">灯光控台：
</t>
    </r>
    <r>
      <rPr>
        <sz val="11"/>
        <rFont val="宋体"/>
        <charset val="134"/>
      </rPr>
      <t>1、DMX512/1990 标准， ≥384 个DMX控制通道，光电隔离信号输出。
2、同时控制≥30台电脑灯，每灯≥32个控制通道，使用动态灯址设置。
3、内置图形轨迹发生器（SHAPE），方便用户对电脑灯进行图形轨迹控制，如画圆、渐变圆、线条、8字、波浪等多种效果。
4、图形参数（如：速度、大小、展开、方向）均可独立设置。
5、≥30个走灯程序，每程序≤100步。
6、可选自动速度控制、智能手动节拍控制（SWING）或音乐同步控制。
7、可同时运行≥2个走灯程序、≥30个预置场景，并可同时对≥30台电脑灯进行提灯操作。
8、配备MEM-CARD接口，用户可使用MEM-CARD闪存卡保存自己宝贵的数据。
9、带背光的 LCD 显示运行参数。
10、关机数据保持。
11、电源：AC90-250V / 50-60Hz  高性能绿色开关电源。</t>
    </r>
  </si>
  <si>
    <r>
      <t xml:space="preserve">信号放大器：
</t>
    </r>
    <r>
      <rPr>
        <sz val="11"/>
        <rFont val="宋体"/>
        <charset val="134"/>
      </rPr>
      <t>1、≥1路DMX512数码输入，≥1路DMX512直接输出。输入/输出光电隔离
2、≥8路独立放大驱动输出。信号放大整形功能，延长信号传输距离。
3、增强数据总线接入设备数量的能力。
4、保护灯光控制台DMX512输出接口，故障现场隔离，提高数字式灯光控制系统的安全运行可靠性。
5、电源: AC220V / 50-60Hz 功率 :≥ 5W</t>
    </r>
  </si>
  <si>
    <r>
      <t xml:space="preserve">灯光直通柜：
</t>
    </r>
    <r>
      <rPr>
        <sz val="11"/>
        <rFont val="宋体"/>
        <charset val="134"/>
      </rPr>
      <t>1、供电：三相五线制 AC380V±10％，频率 50Hz±5％.
2、额定功率：≥12路×3KW;  最大可达4KW,可适用于任何负载.
3、内置多种跑灯场景
4、过载与短路双重保护高分断空气开关.</t>
    </r>
  </si>
  <si>
    <r>
      <t xml:space="preserve">灯钩：
</t>
    </r>
    <r>
      <rPr>
        <sz val="11"/>
        <rFont val="宋体"/>
        <charset val="134"/>
      </rPr>
      <t>规格：≥28mm；重量：≤228g；承重：≥150kg；卡管;40-58mm</t>
    </r>
  </si>
  <si>
    <r>
      <t xml:space="preserve">保险链：
</t>
    </r>
    <r>
      <rPr>
        <sz val="11"/>
        <rFont val="宋体"/>
        <charset val="134"/>
      </rPr>
      <t>规格：≥4mm；长度：≥100mm；承重：≥150kg</t>
    </r>
  </si>
  <si>
    <r>
      <t xml:space="preserve">灯光阻燃电缆线：
</t>
    </r>
    <r>
      <rPr>
        <sz val="11"/>
        <rFont val="宋体"/>
        <charset val="134"/>
      </rPr>
      <t>2*2.5mm²阻燃线，天然丁苯绝缘和护套软扁型电缆，允许温升≥70℃，;橡套软扁型电缆是按Q1320282、AQ001-91标准组织生产，使用交流额定电压UO/U为450V、750V及以下的移动式电气设备中。扁型结构特别适用于频繁弯曲的场合，适用于剧场，各种娱乐场所布线，不扭结，折叠整齐</t>
    </r>
  </si>
  <si>
    <r>
      <t xml:space="preserve">灯光信号线：
</t>
    </r>
    <r>
      <rPr>
        <sz val="11"/>
        <rFont val="宋体"/>
        <charset val="134"/>
      </rPr>
      <t>测试电压： 绝缘厚度0.6mm及以下:≥1500V 绝缘厚度0.6mm以上:≥2000V
最小弯曲半径
固定敷设：≥6×D(电缆外径） 
移动安装: ≥15×D(电缆外径）
使用温度
固定敷设：-10℃至+70℃
移动安装：-5℃至+70℃
抗辐射强度：≥8×107cJ/</t>
    </r>
  </si>
  <si>
    <r>
      <t xml:space="preserve">灯光插头：
</t>
    </r>
    <r>
      <rPr>
        <sz val="11"/>
        <rFont val="宋体"/>
        <charset val="134"/>
      </rPr>
      <t>40A胶木插，电源插，信号接插件，数量与室内舞台灯光项目相匹配，满足项目需要</t>
    </r>
  </si>
  <si>
    <t>批</t>
  </si>
  <si>
    <r>
      <t xml:space="preserve">灯杆：
</t>
    </r>
    <r>
      <rPr>
        <sz val="11"/>
        <rFont val="宋体"/>
        <charset val="134"/>
      </rPr>
      <t>面光≥9米一道杆，顶光≥9米二道杆，固定灯杆钢丝绳≥40米，固定灯杆相应配件</t>
    </r>
  </si>
  <si>
    <t>道</t>
  </si>
  <si>
    <r>
      <t xml:space="preserve">左右主扩声音箱：
</t>
    </r>
    <r>
      <rPr>
        <sz val="11"/>
        <rFont val="宋体"/>
        <charset val="134"/>
      </rPr>
      <t>1、15"二分频全频音箱
2、频率：50Hz-19KHz；承受功率：≥600W；阻抗：8Ω；
3、灵敏度：≥100dB/1W/1m；声压级：≥127dB连续，≥133dB峰值；
4、覆盖角度：≥100°x 50°(HxV),恒指向性CD号角；
5、高音单元：≥1只进口单元（≥1.4"出口，≥3"耐高温音圈,钛膜）；过流、过压保护；
6、低音单元：≥1只15"进口铝合金盆架单元，≥3"耐高温音圈；
7、≥18mm桦木夹板箱体，黑色高硬度喷漆；≥6mm六角形穿孔钢网，后贴防水防尘声学网格布；
8、≥12个M8mm吊挂点，可多角度多方向安装；38mm标准支撑孔；
9、包含安装线材、插接件、附件等（音箱线，卡侬插头，瑞士插头，信号线HDMI,音频线、穿线管槽等，数量满足影院音频还声系统设备安装需要）</t>
    </r>
  </si>
  <si>
    <t>只</t>
  </si>
  <si>
    <r>
      <t xml:space="preserve">左右主扩声音箱功放：
</t>
    </r>
    <r>
      <rPr>
        <sz val="11"/>
        <rFont val="宋体"/>
        <charset val="134"/>
      </rPr>
      <t>1、2U，19”标准专业音频功放；
2、输出功率（2通道，20Hz-20KHz，0.1% THD）8Ω:≥800W×2；
3、输出功率（2通道，20Hz-20KHz，0.1% THD）4Ω:≥1200W×2；
4、输出功率（单声道桥式,20Hz-20KHz,0.1% THD）8Ω:≥2200W×1；
5、频率响应（8Ω，10%额定功率，20Hz-20KHz）:±0.2dB；
6、阻尼系数（8Ω，50Hz～200Hz）:≥600:1；   
7、转换速率:≤30V/μS；
8、线路类型:Class H；
9、输入灵敏度（8Ω，额定功率）:0.775V, 1.1V, 1.4V；
10、输入阻抗（平衡/非平衡）:20KΩ / 10KΩ；
11、保护功能:直流电压、过温、过流、短路、开机软启动、次/超音频输入；
12、散热方式:短路径、风道吹风式、≥2个温控2速直流风扇；
13、LED指示灯（每通道）:电源、保护、信号、削波；
14、供电电压:AC, 220V（±10%），50Hz～60Hz；
15、结构:钢制机箱，精密CNC加工铝合金面板；</t>
    </r>
  </si>
  <si>
    <r>
      <t xml:space="preserve">中置音箱：
</t>
    </r>
    <r>
      <rPr>
        <sz val="11"/>
        <rFont val="宋体"/>
        <charset val="134"/>
      </rPr>
      <t>1、10"二分频全频音箱
2、频率：50Hz-19KHz；承受功率：≥400W；阻抗：8Ω；
3、灵敏度：≥97dB/1W/1m；声压级：≥127dB连续，≥133dB峰值；
4、覆盖角度：≥100°x 50°(HxV),恒指向性CD号角；
5、高音单元：≥1只进口单元,≥1.0"出口,≥1.5"耐高温音圈,Mylar膜,过流、过压保护；
6、低音单元：≥1只10"进口铝合金盆架单元，≥3"耐高温音圈；
7、≥15mm桦木夹板箱体，黑色高硬度喷漆；≥6mm六角形穿孔钢网，后贴防水防尘声学网格布；
8、≥12个M8mm吊挂点，可多角度多方向安装；</t>
    </r>
  </si>
  <si>
    <r>
      <t xml:space="preserve">中置音箱功放：
</t>
    </r>
    <r>
      <rPr>
        <sz val="11"/>
        <rFont val="宋体"/>
        <charset val="134"/>
      </rPr>
      <t>1、2U，19”标准专业音频功放；
2、输出功率（2通道，20Hz-20KHz，0.1% THD）8Ω:≥450W×2；
3、输出功率（2通道，20Hz-20KHz，0.1% THD）4Ω:≥600W×2；
4、输出功率（单声道桥式,20Hz-20KHz,0.1% THD）8Ω:≥1200W×1；
5、频率响应（8Ω，10%额定功率，20Hz-20KHz）:±0.2dB；
6、阻尼系数（8Ω，50Hz～200Hz）:≥600:1；   
7、转换速率:≤30V/μS；
8、线路类型:Class H；
9、输入灵敏度（8Ω，额定功率）:0.775V, 1.1V, 1.4V；
10、输入阻抗（平衡/非平衡）:20KΩ/10KΩ；
11、保护功能:直流电压、过温、过流、短路、开机软启动、次/超音频输入；
12、散热方式: 短路径、风道吹风式、≥2个温控2速直流风扇；
13、LED指示灯（每通道）:电源、保护、信号、削波；
14供电电压:AC, 220V（±10%），50Hz～60Hz；
15、结构:钢制机箱，精密CNC加工铝合金面板；</t>
    </r>
  </si>
  <si>
    <r>
      <t xml:space="preserve">环绕音箱：
</t>
    </r>
    <r>
      <rPr>
        <sz val="11"/>
        <rFont val="宋体"/>
        <charset val="134"/>
      </rPr>
      <t>1、10"二分频全频音箱
2、频率：50Hz-19KHz；承受功率：≥400W；阻抗：8Ω；
3、灵敏度：≥97dB/1W/1m；声压级：≥127dB连续，≥133dB峰值；
4、覆盖角度：≥100°x 50°(HxV),恒指向性CD号角；
5、高音单元：≥1只进口单元,≥1.0"出口,≥1.5"耐高温音圈,Mylar膜,过流、过压保护；
6、低音单元：≥1只10"进口铝合金盆架单元，≥3"耐高温音圈；
7、≥15mm桦木夹板箱体，黑色高硬度喷漆；≥6mm六角形穿孔钢网，后贴防水防尘声学网格布；
8、≥12个M8mm吊挂点，可多角度多方向安装；</t>
    </r>
  </si>
  <si>
    <r>
      <t xml:space="preserve">环绕音箱功放：
</t>
    </r>
    <r>
      <rPr>
        <sz val="11"/>
        <rFont val="宋体"/>
        <charset val="134"/>
      </rPr>
      <t>1、2U，19”标准专业音频功放；
2、输出功率（2通道，20Hz-20KHz，0.1% THD）8Ω:≥450W×2；
3、输出功率（2通道，20Hz-20KHz，0.1% THD）4Ω:≥600W×2；
4、输出功率（单声道桥式,20Hz-20KHz,0.1% THD）8Ω:≥1200W×1；
5、频率响应（8Ω，10%额定功率，20Hz-20KHz）:±0.2dB；
6、阻尼系数（8Ω，50Hz～200Hz）:≥600:1；   
7、转换速率:≤30V/μS；
8、线路类型:Class H；
9、输入灵敏度（8Ω，额定功率）:0.775V, 1.1V, 1.4V；
10、输入阻抗（平衡/非平衡）:20KΩ/10KΩ；
11、保护功能:直流电压、过温、过流、短路、开机软启动、次/超音频输入；
12、散热方式: 短路径、风道吹风式、≥2个温控2速直流风扇；
13、LED指示灯（每通道）:电源、保护、信号、削波；
14供电电压:AC, 220V（±10%），50Hz～60Hz；
15、结构:钢制机箱，精密CNC加工铝合金面板；</t>
    </r>
  </si>
  <si>
    <r>
      <t xml:space="preserve">超重低音音箱：
</t>
    </r>
    <r>
      <rPr>
        <sz val="11"/>
        <rFont val="宋体"/>
        <charset val="134"/>
      </rPr>
      <t>1、单18"超重低音音箱
2、频率：40Hz-300Hz；承受功率：≥1000W；阻抗：8Ω；
3、灵敏度：≥99dB/1W/1m；声压级：≥128连续，≥134dB峰值；
4、低音单元：≥1只进口18"铝合金盆架，≥4"耐高温音圈单元；
5、≥18mm桦木夹板箱体，黑色高硬度喷漆；≥8mm六角形穿孔钢网，后贴防水防尘声学网格布；</t>
    </r>
  </si>
  <si>
    <r>
      <t xml:space="preserve">超重低音音箱功放：
</t>
    </r>
    <r>
      <rPr>
        <sz val="11"/>
        <rFont val="宋体"/>
        <charset val="134"/>
      </rPr>
      <t>1、1U，2通道开关电源专业音频功放
2、8Ω，≥2200Wx2；4Ω，≥3200Wx2；
3、超低失真型D类线路；
4、频响：20Hz-20KHz，±0.2dB；
5、超高效率散热器，短路径温控三风机；
6、灵敏度3档可调，压限开关可调，次低频切除；
7、开机电源软启动；过流、过热、负载短路保护；</t>
    </r>
  </si>
  <si>
    <r>
      <t xml:space="preserve">数字影K解码效果器：
</t>
    </r>
    <r>
      <rPr>
        <sz val="11"/>
        <rFont val="宋体"/>
        <charset val="134"/>
      </rPr>
      <t>1、7.1杜比解码 DSP解码功能
2、双数字芯片 中文显示
3、支持电脑调音(调音界面是中文)
4、支持IPAD，IPHOHE调音WIFI手机调音功能，≥4路HDMI输入+≥2路HDMI输出
5、光钎同轴数字音频输入
6、≥10组记忆功能
7、可独立调节每个声道效果
8、左右主输出/中置/重低音/环绕(左/右)
9、信噪比 mic 85dB 1kHz 0dB input music 93dB
10、失真度mic0.01%1kHz0dB Mic 0.01%
11、最大输入电平≥MIC250mv1kHzmusic 6v，最大输出电平≥MIC 10Vms MUSIC 10Vms
12、灵敏度：MIC 15mv music 300mv
13、输入阻抗：MIC 10K(不平衡)music 47K(不平衡)
14、输出阻抗：300(平衡)1K(不平衡)
15、通道分离度≥85dB
16、抑制啸叫功能 ≥4级
17、≥4英寸，≥320*240分辨率，≥65000像素彩色液晶触控屏
18、处理器48khz24-bit,A-D及D-Abit255MHz,48khz</t>
    </r>
  </si>
  <si>
    <r>
      <t xml:space="preserve">调音台：
</t>
    </r>
    <r>
      <rPr>
        <sz val="11"/>
        <rFont val="宋体"/>
        <charset val="134"/>
      </rPr>
      <t>1、12通道调音台
2、+48V幻象供电
3、效果器：SPX，含≥24组预置效果器
4、≥2 AUX (包括FX)
5、XLR平衡输出
6、单旋钮压缩器
7、≥2编组母线 + ≥1立体声母线
8、单声道输入通道上的PAD开关
9、≥6个话筒 / ≥12个线路输入 (≥4个单声道 + ≥4个立体声)
10、话放带有倒向晶体管电路。
11、世界通用的内部全局供电
12、金属机身</t>
    </r>
  </si>
  <si>
    <r>
      <t xml:space="preserve">手持无线话筒：
</t>
    </r>
    <r>
      <rPr>
        <sz val="11"/>
        <rFont val="宋体"/>
        <charset val="134"/>
      </rPr>
      <t>1、最新锁频技术，杜绝串频，音色更保真更细腻
2、开创全智能音频新境界
3、智能休眠唤醒系统,彻底防止啸叫
4、智能电源管理系统,超强续航时间
5、从智能静音到休眠唤醒状态在数秒钟以内可作自由切换，起到节能省电并彻底防止啸叫的作用</t>
    </r>
  </si>
  <si>
    <r>
      <t xml:space="preserve">无线鹅枪式话筒一拖四：
</t>
    </r>
    <r>
      <rPr>
        <sz val="11"/>
        <rFont val="宋体"/>
        <charset val="134"/>
      </rPr>
      <t>桌面鹅枪式 无线四通道接收机 鹅枪式麦克风
1. 高清液晶COG显示，中文菜单一目了然，操作简单；
2. 采用四通道的接收设计，可连接四支无线会议话筒；
3. 内置≥20组预设频率模组，PLL锁相环回路设计，纯自动选讯接收方式；
4. 一键修改四通道频率组，四通道同时修改频率组，同时亦支持手动修改每个通道的频率，方便调试安装；
5. 带灯环飞梭旋钮设计，配合LCD液晶显示屏，显示音量、模组、频率和AF/RF讯号强度以及设置操作；
6. 使用电子音量控制，每个通道音量增益通过前置飞梭旋钮可调0dB至20dB；
7. 红外数据自动同步功能（SYNC）：≥4个独立的红外对频按键，一键自动对频，省去所有复杂操作；
8. 采用UHF530-670MHz频段载波；
9. 标配≥4条BNC天线，并可配备外置延长的抗干扰天线，可绕开金属机柜对无线信号的屏蔽，有效工作距离≥60米(可视距离）</t>
    </r>
  </si>
  <si>
    <r>
      <t xml:space="preserve">影院播放器：
</t>
    </r>
    <r>
      <rPr>
        <sz val="11"/>
        <rFont val="宋体"/>
        <charset val="134"/>
      </rPr>
      <t>1、≥4T硬盘；
2、秉承了高端播放机的简约式设计风格,用料讲究、全金属外壳打造；
3、支持4KUHD 与媒体文件播放；
4、支持4K超高清画质与HDR视像技注：VIP会员需自行付费开通！
术，图像清晰锐利色彩浓郁饱满；
5、支持解码 H.265、H.264、VP9 4K、Hi10P等编码格式，画质清晰锐利、自然、饱满；
6、独有的海报墙管理界面，艾美海报墙支持NAS网络共享；
7、免费提供C4驱动，支持其他主流中控；
8、集成影院中控可以通过手机APP控制投影、功放灯光、音响等红外遥控、串口控制设备；
9、底部设有可拆卸硬盘卡槽，后期客户可以直接添加影库硬盘直接升级成为影库播放器；
10、可以云端推送、自动更新影片资源直接享受影库的所有片源服务；
11、同时电视直播、游戏、等等多样功能一应俱全</t>
    </r>
  </si>
  <si>
    <r>
      <t xml:space="preserve">数字音频处理器：
</t>
    </r>
    <r>
      <rPr>
        <sz val="11"/>
        <rFont val="宋体"/>
        <charset val="134"/>
      </rPr>
      <t>1、≥3进6出数字音频处理器
2、32比特96K取样，采用高品质专业数字DSP芯片，音质通透，高保真度，特别适合于专业场所使用；
3、≥2路输入，每路包含增益、延时(0-999ms)、正反相、≥6个参量均衡器
4、≥6路输出，每路包含输入选择、增益、相位、延时(0-999ms)、高低通滤波、限幅器、≥6个参量均衡器
5、≥3个快速调用预设按键，≥30个可存储程序；
6、采用开关电源，适用电压范围80V-260V
7、采用USB接口，提供软件与电脑连接</t>
    </r>
  </si>
  <si>
    <r>
      <t xml:space="preserve">机柜：
</t>
    </r>
    <r>
      <rPr>
        <sz val="11"/>
        <rFont val="宋体"/>
        <charset val="134"/>
      </rPr>
      <t>1、专业16U机柜
2、板材：多层防火实木夹板
3、铝材：国标一级氧化铝材
4、轮子：高端PVC刹车轮</t>
    </r>
  </si>
  <si>
    <r>
      <t xml:space="preserve">电源时序器：
</t>
    </r>
    <r>
      <rPr>
        <sz val="11"/>
        <rFont val="宋体"/>
        <charset val="134"/>
      </rPr>
      <t>1、输入电源交流110V~220V 50Hz~60Hz 
2、控制电量：每路最大输出电流30A
3、额定输出电压：交流220V/50Hz
4、可控制电源：≥8路
5、不可控制电源：≥1路
6、每路动作延时默认：1.5秒(1-4.5S可调）
7、圆形电压指示标牌
8、电源开关控制电源</t>
    </r>
  </si>
  <si>
    <r>
      <t xml:space="preserve">智慧显控系统主机：
</t>
    </r>
    <r>
      <rPr>
        <sz val="11"/>
        <rFont val="宋体"/>
        <charset val="134"/>
      </rPr>
      <t>1.对编/解码器进行统一管理，支持管理≥20000路节点；（提供第三方检测机构出具的具备CANS标识的检测报告，加盖公章）
2.支持 B/S 和 C/S 管理控制架构，支持网页 web 访问系统后台管理,支持对显示控制区域实时监控；支持多用户多平台同步操作；
3.支持后台 web 界面、移动端操作界面自定义设置，支持多级管理模式；支持不同用户登陆管理，支持权限分配；支持≥200个以上客户端同时登录操作，且多客户端操作信息完全同步，支持用户注销功能。（提供第三方检测机构出具的具备CANS标识的检测报告，加盖公章）
4.具备自由操控功能，支持拖拽视频源到显示控制区域，可实现所有视频信号源的视窗管理、拼接、任意缩放、画中画、画面漫游等功能，可实现对视窗参数的调整（叠加关系、位置、大小、比例等）；
5.支持多个信号源按照画面布局拼接为一个组合信号并同时开窗显示；
6.支持自定义编辑和预存不同的场景，场景切换响应时间短，超低延时，画面流畅，窗口操作即时响应；（提供第三方检测机构出具的具备CANS标识的检测报告，加盖公章）
7.具备中控功能，支持自定义添加受控设备，支持 RS-232、RS-422、RS-485、I/O、TCP/IP 等控制方式；
8.支持系统状态数据以图表形式展示，支持以图表形式展示各类的资源数据；
9.具备信号分类及排序功能，可快速选择信号源进行切换；
10.支持对信号源和显示端进行文字备注，支持输入分组和输出分区功能。支持信号关键字快速检索功能。（提供第三方检测机构出具的具备CANS标识的检测报告，加盖公章）
11.支持服务器跨域级联；（提供第三方检测机构出具的具备CANS标识的检测报告，加盖公章）
12.具备编码器、解码器自动备份配置功能，断电重启后可自动恢复配置；
13.支持 KVM 可视化功能，可视化接管功能；可视化推送席位；
14.可视化推送大屏。具备可视化交互多点触控操作，包括大屏管理、矩阵切换、视频点播、音频控制、音频切换、中央控制等功能，采用所见即所得 的直观控制方式，帮助用户快速、精准地调用、显示、控制音视频信号源与中控设备；（提供第三方检测机构出具的具备CANS标识的检测报告，加盖公章）
15.支持自定义显示屏镜像功能，可实现副屏画面跟随主屏画面功能，适用于监视、主副屏同步等应用场景，支持多路视频预监；
16.支持编码器、解码器音视频同步/异步选择，可自定义设置音频绑定显示屏或跟随视频信号同步切换；支持系统服务器双机热备功能；
17.支持网络丢包时修复机制，≤10%网络丢包时，视频清晰流畅，无卡顿、无马赛克；（提供第三方检测机构出具的具备CANS标识的检测报告，加盖公章）
18.支持音频管理，可将多个输入节点的音频信号绑定到单个输出节点上，可独立调节任意节点的音频音量大小。（提供第三方检测机构出具的具备CANS标识的检测报告，加盖公章）
19.支持场景调用功能：坐席单屏场景调用功能，≥8 种场景，每个场景≥ 16 个信号；坐席单屏多画面双击跳转功能；
20.坐席多屏场景调用功能坐席单屏支持多分屏显示与键鼠操作(≥16 分屏），单台显示器同时查看并跨屏操控≥16 个不同业务系统的画面；（提供第三方检测机构出具的具备CANS标识的检测报告，加盖公章）
21.安全可控：系统控制管理软件支持主流自主安全可控操作系统；（提供第三方检测机构出具的具备CANS标识的检测报告，加盖公章）
22.可自由在虚拟电视墙上将画面放大、缩小、全屏，随意的跨屏漫游，设定各种分屏模式，信号操作切换灵活，单屏最大可开≥16个窗口，并实时同步到拼接大屏上</t>
    </r>
  </si>
  <si>
    <r>
      <t xml:space="preserve">推屏软件：
</t>
    </r>
    <r>
      <rPr>
        <sz val="11"/>
        <rFont val="宋体"/>
        <charset val="134"/>
      </rPr>
      <t>1.支持将 IPC、PPT、网页、MP4 等文件进行 H.264 编码至网络内推送至大屏、显示器，电脑，手机等设备进行解码上屏；
2.支持实时调整音视频播放进度，根据现场需求进行实时调整，并且支持音视频同步；
3.支持单屏最高 4K@60Hz 推送上屏；
4.支持多屏幕推送，可在任意大屏推送可同步、异步播放；
5.支持以分组上传文件，根据客户需求可详细划分文件类型、区域等快捷操作；
6.支持无缝对接分布式，中控主机，非 IP 主机等系统，可直接推送至 LED，LCD 拼接屏、显示器等设备
7.支持文件音量控制，可在推送软件上进行禁音、音量大小、取消静音等进行操作
8.支持推送软件实时上屏，支持添加矩阵，拼接等区域，无需服务器、其他操作端即可实现上屏操作</t>
    </r>
  </si>
  <si>
    <r>
      <t xml:space="preserve">4K输出节点：
</t>
    </r>
    <r>
      <rPr>
        <sz val="11"/>
        <rFont val="宋体"/>
        <charset val="134"/>
      </rPr>
      <t>1.前面板：≥1个电源指示灯、≥1个视频信号指示灯、≥1个网络状态及信号信号状态灯、≥1个恢复出厂设置按键（提供第三方检测机构出具的具备CANS标识的检测报告，加盖公章）
2.、信号接口：≥1路HDMI视频输出接口、≥1路5针凤凰端子平衡立体声输出接口、≥1路3.5音频接口、≥1个USB 3.0接口、≥2个USB 2.0接口、≥1个RJ-45 千兆网口、≥1个SFPfiber接口（提供第三方检测机构出具的具备CANS标识的检测报告，加盖公章）
3.控制接口：≥2路继电器 RELAY 接口、≥4路电平I/O 接口、≥2个RS-232串口、≥1个RS-485串口、≥4路红外IR接口
4.信号源解码延时≤0.001ms（即 1μs）；（证明材料为第三方检测机构出具的具备CANS标识的检测报告复印件）
5.拼接大屏整屏实时帧同步，屏组内任意两个拼接节点间帧同步信号差异≤10μs；（提供第三方检测机构出具的具备CANS标识的检测报告，加盖公章）
6.图像质量要求：支持深压缩和浅压缩模式，支持 4:4:4 图像颜色采样方式；4:4:4 全色度取样的图像无损处理，还原信号颜色；经过编解码后，画质仍然保持原图像质量、色度、亮度、对比度、饱和度等，帧率不抽帧；（提供第三方检测机构出具的具备CANS标识的检测报告，加盖公章）
7.支持信号协同推送，支持用户通过快捷键，将本地信号进行画  面推送至其他席位，也可将当前接管画面直接推送到大屏幕上，可在 OSD 菜单中可视化的虚拟出电视墙实际布局，根据需要可直观选择窗口推送，单屏幕可推送的画面≥128 个，N 个屏幕可推送≥128× N 个。
8.支持席位端分屏操作，支持1、2、4、9、16、128分割，可支持≤128分割。支持自由分割，可实现画中画显示，鼠标移到窗口，即可对画面内容进行操作。可以在各个分割间来回切换。
9.单台显示器支持同时查看并跨屏操控≥128个不同业务系统的画面功能，单屏≥128画面模式下支持鼠标滑屏，鼠标滑动到任意一个分割区域都可对相应的主机进行 KVM 控制，支持 1 套鼠标键盘控制多个不同业务平台系统，实现跨网段、跨系统极速编辑操作。
10.支持 2 路 7680×3840@25fps 或 7 路 4000×3000@25fps或 10 路 3840×2160@25fps 或 18 路 2506× 1920@25fps或 18 路 2688× 1520@25fps 或 28 路 2048× 1536@25fps或 36 路 1920× 1080@30fps 或网络视频实时解码；（提供第三方检测机构出具的具备CANS标识的检测报告，加盖公章）
11.具备 KVM 座席管理功能，可实现全面控制、仅可观看、不可访问和控制等≥三种权限。操作员也具有独占接管、完全控制、仅观看视频等≥三种权限。KVM 座席支持多种安全校验
12.认证方式：支持人脸识别、指纹识别、数字密码；支持双向可视对讲，最大支持≥16 方可视对讲
13.输入输出节点和管理软件系统都基于100%全国产自主可控：国产芯片、国产硬件、国产操作系统、国产数据库，操作终端可支持龙芯、飞腾、申威、MPRC  以及麒麟、磐石、UOS 等国产操作系统；（提供第三方检测机构出具的具备CANS标识的检测报告，加盖公章）
14.支持超高清底图(上传、轮询、预览) 和超高清地图:在不使用第三方设备情况下，大屏屏组可显示超大分辨率点对点背景图片。支持投射平面、三维地图：支持投射 1: 1 高清地图。无需外置储存设备，可保存底图图片。加载底图时，不影响视频图像显示，底图不占用当前输出端口的窗口图层。
15.分布式任意输入输出节点均具备可独立编程中控功能，具有中控编程接口,具备可编程存储能力，可在断电重启后完全恢复系统中的任意控制状态到断电以前：包括音量的大小、灯光的状态、调光的亮度、温度湿度等，而无需逐一设置；（提供第三方检测机构出具的具备CANS标识的检测报告，加盖公章）
16.具备脱机保持功能，与服务器断开连接时，仍可保持原有显示画面正常显示与输出，不会出现画面冻结或黑屏。</t>
    </r>
  </si>
  <si>
    <r>
      <t xml:space="preserve">节点嵌入式软件：
</t>
    </r>
    <r>
      <rPr>
        <sz val="11"/>
        <rFont val="宋体"/>
        <charset val="134"/>
      </rPr>
      <t>4K节点嵌入式软件，满足4K输出节点功能需要</t>
    </r>
  </si>
  <si>
    <r>
      <t>智能媒体控制主机：</t>
    </r>
    <r>
      <rPr>
        <sz val="11"/>
        <rFont val="宋体"/>
        <charset val="134"/>
      </rPr>
      <t xml:space="preserve">
1.交换机：内置≥8口1000M交换机，通过软件可实现集中管理，可接IP摄像机并将IP视频流内部解码输出和录制存储，可扩展分布式系统。
2.分辨率：支持3840*2160并且向下兼容1080@60Hz YUV4:4:4\RGB888视频同时输出，确保图像清晰、流畅，分辨率和帧率向下兼容标准分辨率。
3.摄像：支持摄像机onvif协议控制和visca协议控制，可以控制摄像机云台及调用预置位
4.可视化预览：具备所见即所得的可视化交互式控制和显示功能，控制终端可实时预览回显所有视频信号（包括输入视频信号源、输出视频信号源及主流IPC视频信号源）
5.信号源调节：支持调节视频信号源的亮度、色彩、对比度、色调、饱和度等参数
6.信号调整：支持信号源图像去黑边、裁剪、局部放大、偏移校正功能
7.多控制端同步：支持Windows、iOS、Android等多种操作系统同时控制，实时同步，控制准确便捷
8.智能运维功能：支持接入第三方运维API实现对第三方设备的监控，可设置定时巡检、定时更新、自动化软件部署、定时更新系统。在设备巡检过程中发现故障系统自动通知运维人员。支持配置多种告警规则及触发策略，相关故障即可根据平台设置自动化处理。
9.稳定性：平均无故障运行时间至少≥100000小时。
10.以上1-15项参数提供第三方检测机构出具的具备CMA、CNAS标识的检测报告，加盖公章。
11.支持与分布式节点互通，统一管理软件，可将信号通过网络切换至输出节点显示。</t>
    </r>
  </si>
  <si>
    <r>
      <t>智能媒体控制主机：</t>
    </r>
    <r>
      <rPr>
        <sz val="11"/>
        <rFont val="宋体"/>
        <charset val="134"/>
      </rPr>
      <t xml:space="preserve">
1.接口参数：具备≥1个电源指示灯、≥1个数据传输指示灯、≥1个红外接收器、≥1路恢复出厂设置按键、≥10路RS-232串口、≥1路RS-485串口、≥1路RS-422串口、≥4路红外IR接口、≥4路电平I/O接口、≥4路继电器RELAY接口、≥1路DC 12V/2A供电、≥1路DC 5V/3A供电、≥2路USB AF2.0接口、≥1路USB AF3.0接口、≥1个4G天线接口、≥4路HDMI4K输入接口、≥2路HDMI 4K输出接口、≥2路HDMI 2K输出接口、≥4路3.5立体声输入、≥4路3.5立体声输出、≥8路RJ-45千兆网口、≥1路DC 24V电源适配器接口。
2.拼接：支持标准的LCD,DLP,DID拼接,并支持任意分辨率的LED拼接且进行LED同步，最大开窗数可以支持128窗口，无需额外增加拼控或者第三方设备进行上屏操作。
3.编解码：支持H.264编解码，支持1080p@60Hz编解码，支持高低码流同时输出，不受距离限制实现多区域互联互通
4.内置服务器：内置samba服务器以及ftp服务器可供用户拷贝以及文件传输
5.马赛克及变声：支持重点部分进行马赛克及变声处理，防止出现视频资料外泄。
6.ipc接入：无需外加编、解码器及服务器，即可实现IPC接入及控制，最高可同时支持≥2路4K@30并且可实时进行录制。</t>
    </r>
  </si>
  <si>
    <r>
      <t xml:space="preserve">智能媒体控制主机底层软件：
</t>
    </r>
    <r>
      <rPr>
        <sz val="11"/>
        <rFont val="宋体"/>
        <charset val="134"/>
      </rPr>
      <t>智能媒体中控底层软件，满足智能媒体控制主机功能需要</t>
    </r>
  </si>
  <si>
    <r>
      <t xml:space="preserve">二氧化碳温湿度三合一变送器：
</t>
    </r>
    <r>
      <rPr>
        <sz val="11"/>
        <rFont val="宋体"/>
        <charset val="134"/>
      </rPr>
      <t>1.测量范围：2000ppm/5000ppm/1%/3%/65%/100%可选
2.输出方式：RS485/0-5V/O-10V/4-20mA
3.波特率：2400/4800/9600
4.耗电：≤0.15W (@12V DC, 25°c)
5.压力范围：0.9-1.1atm
6.运行温度：-30-50℃ (-20-40°C持续)
7.供电电源：12-24V DC
8.湿度精度：±3%RH (0%RH-100%RH,25°C)
9.温度精度：±0.5°C (25°C)
10.湿度量程：0%RH-100%RH
11.温度量程：-40°C-80°C</t>
    </r>
  </si>
  <si>
    <r>
      <t xml:space="preserve">甲醛变送器：
</t>
    </r>
    <r>
      <rPr>
        <sz val="11"/>
        <rFont val="宋体"/>
        <charset val="134"/>
      </rPr>
      <t>1.测量范围：0-100%LEL
2.输出方式：RS485/0-5V/O-10V/4-20mA
3.波特率：2400/4800/9600
4.耗电：≤1.5W (@12V DC,25°C)
5.压力范围：0.9-1.1atm
6.响应时间：≤15S
7.运行温度：0-50°℃
8.工作湿度环境：15~90%RH无凝结
9.供电电源  12V-24V DC</t>
    </r>
  </si>
  <si>
    <r>
      <t xml:space="preserve">PM2.5变送器：
</t>
    </r>
    <r>
      <rPr>
        <sz val="11"/>
        <rFont val="宋体"/>
        <charset val="134"/>
      </rPr>
      <t>1.PM2.5 测量范围：0-1000ug/m3
2.测量精度：读数的±10%
3.输出方式：RS485/0-5V/O-10V/4-20mA
4.波特率：2400/4800/9600
5.耗电：≤1.2W (@12VDC 25℃)
6.响应时间：≤120秒
7.预热时间：2-10min
8.平均电流：≤85mA
9.供电电源：12-24V DC</t>
    </r>
  </si>
  <si>
    <r>
      <t xml:space="preserve">电动窗帘系统：
</t>
    </r>
    <r>
      <rPr>
        <sz val="11"/>
        <rFont val="宋体"/>
        <charset val="134"/>
      </rPr>
      <t>1、五线强电直控电机
2、功率：≥13W
3、额定扭矩：≥1.2 N.M
3、运行速度：≤14cm/S
4、485协议，遇阻停车功能
5、自动设定行程限位
6、缓启动，缓停车
7、断电自动切换手动模式
8、含双排铝合金轨道，电泳工艺</t>
    </r>
  </si>
  <si>
    <r>
      <t xml:space="preserve">无线路由器：
</t>
    </r>
    <r>
      <rPr>
        <sz val="11"/>
        <rFont val="宋体"/>
        <charset val="134"/>
      </rPr>
      <t>1、企业级无线路由器
2、WAN口类型：电口
3、LAN输出口：≥5口千兆网口
4、散热方式：自然散热
5、天线：外置天线
6、VPN类型：GRE VPN，L2tp VPN,SSL VPN，其他，IPS ec VPN
7、适用面积：121—150M2
8、无线速率：≥3000M</t>
    </r>
  </si>
  <si>
    <r>
      <t xml:space="preserve">无线控制终端：
</t>
    </r>
    <r>
      <rPr>
        <sz val="11"/>
        <rFont val="宋体"/>
        <charset val="134"/>
      </rPr>
      <t>屏幕尺寸：≥11.5英寸
运行内存：≥8GB
内存容量：≥128GB</t>
    </r>
  </si>
  <si>
    <r>
      <t xml:space="preserve">音箱壁架：
</t>
    </r>
    <r>
      <rPr>
        <sz val="11"/>
        <rFont val="宋体"/>
        <charset val="134"/>
      </rPr>
      <t>可伸缩，承重≥75Kg，适用于10寸、12寸音箱</t>
    </r>
  </si>
  <si>
    <t>付</t>
  </si>
  <si>
    <r>
      <t xml:space="preserve">主扩音箱吊装件：
</t>
    </r>
    <r>
      <rPr>
        <sz val="11"/>
        <rFont val="宋体"/>
        <charset val="134"/>
      </rPr>
      <t>与主扩音响相匹配，固定音箱钢丝绳10米，固定音箱相应配件</t>
    </r>
  </si>
  <si>
    <r>
      <t xml:space="preserve">网线：
</t>
    </r>
    <r>
      <rPr>
        <sz val="11"/>
        <rFont val="宋体"/>
        <charset val="134"/>
      </rPr>
      <t>1、抗拉、抗扭、耐磨、防水、撕裂绳自剥皮线缆设计特性，减少线缆安装过程中的各种潜在风险。
2、CAT5E传输带宽100MHZ，推荐用于百兆传输。
3、导体采用无氧铜，符合国家标准：GB/T3953，传输衰减小、延时低。
4、阻燃性能符合国家标准：GB/T 18380.22。
5、绿色环保，所用材料均符合RoHS。
6、线缆长度≥305米/箱。</t>
    </r>
  </si>
  <si>
    <t>箱</t>
  </si>
  <si>
    <r>
      <t xml:space="preserve">天花专业音箱：
</t>
    </r>
    <r>
      <rPr>
        <sz val="11"/>
        <rFont val="宋体"/>
        <charset val="134"/>
      </rPr>
      <t>1、≥6.5吋吸顶音箱，天花扬声器；
2、频率范围(-10dB)：75Hz~25kHz；
3、连续功率（连续粉红噪声功率)：≥75W；最大功率：≥150W；
4、标准灵敏度：≥94dB,1W@1M(3.3英尺)；
5、标准覆盖角：≥140°圆锥形覆盖；
6、最大声压级@1M：≥118dB连续峰值粉红噪声，≥112dB连续平均粉红噪声；
7、指向性因数（Q)：5.7,500Hz到4KHz的平均值；指向性指数（DI)：7.0dB,500Hz到4KHz的平均值；
8、标桥阻抗：16Ω；最低阻抗：15.2Ω@270Hz；
9、包含广播设备的安装线材及安装辅料（音箱线，音频插头，音频信号线等，满足公共广播系统设备的安装及连接）；</t>
    </r>
  </si>
  <si>
    <r>
      <t xml:space="preserve">鹅颈广播话筒：
</t>
    </r>
    <r>
      <rPr>
        <sz val="11"/>
        <rFont val="宋体"/>
        <charset val="134"/>
      </rPr>
      <t>1、指向性：心型指向
2、频率响应：50Hz~18 KHz
3、最大承受音压：≥110dB
4、输出阻抗：250 Ω± 30%
5、灵敏度： -50dB ± 3dB(0dB=1V/Pa at 1KHz)
6、信噪比：≥60dB
7、供电： AA × 2 Battery / DC9-52V 幻象供电
8、长度： 375mm（±3%）
9、输出连接方式： XLRM卡侬公头</t>
    </r>
  </si>
  <si>
    <r>
      <t xml:space="preserve">控制主机：
</t>
    </r>
    <r>
      <rPr>
        <sz val="11"/>
        <rFont val="宋体"/>
        <charset val="134"/>
      </rPr>
      <t>I5-7400\ 8G内存\ 1TB \独显2G\21.5英寸液晶</t>
    </r>
  </si>
  <si>
    <r>
      <t xml:space="preserve">电源时序器：
</t>
    </r>
    <r>
      <rPr>
        <sz val="11"/>
        <rFont val="宋体"/>
        <charset val="134"/>
      </rPr>
      <t>1、最大输入电流：≥ 40A
2、单路最大输出电流：≥10A
3、工作电压：220V/50-60Hz
4、每一路功率：≥ 2200W 
5、输出电源插座： 提供≥16+1个10A万能插座输出
6、插座材质 ：每个插座材质磷铜，均经过严格测试才安装。
7、每一路开关间隔时间：≤1秒 ，每一路带开关指示灯，可通过软件设置每路闭合时间。
8、电源线：配≥1.2米4平方CCC国标电源线
9、防雷功能：不受雷击影响，具有防雷模块保护。
10、单路受控功能：可通过电脑POWER测试软件可控control。
11、联机支持：可无限级联
12、绝缘电阻测量表电源两极与金属外壳之间 ≤100 ( M Ω)
13、抗电强度测量表电源两极与金属外壳之间抗电强度检测电压 ( V )≥1500VAC</t>
    </r>
  </si>
  <si>
    <r>
      <t>电源时序器：</t>
    </r>
    <r>
      <rPr>
        <sz val="11"/>
        <rFont val="宋体"/>
        <charset val="134"/>
      </rPr>
      <t xml:space="preserve">
1、指纹开关：具备指纹开关功能，可设置多位管理员及普通人员进行指纹操作开关（提供第三方检测机构出具的检验报告，并加盖公章）
2、控制接口：内置网络接口，支持DANTE及TCP/IP协议（提供第三方检测机构出具的检验报告，并加盖公章）。</t>
    </r>
  </si>
  <si>
    <r>
      <t xml:space="preserve">专业级双十二寸线阵音箱：
</t>
    </r>
    <r>
      <rPr>
        <sz val="11"/>
        <rFont val="宋体"/>
        <charset val="134"/>
      </rPr>
      <t>1、双12”三分频线性阵列式全频音箱，全外置电子分频；
2、频响:≤35Hz-≥20KHz ( -10dB )；
3、承受功率:低频:≥2x500W 连续,≥2x2000W 峰值，中频: ≥600W连续,≥2400W峰值，高频:≥300W连续,≥1200W峰值；
4、最大声压:≥146dB峰值；
5、灵敏度:低频:≥98dB/1W/1M，中频:≥104dB/1W/1M，高频:≥112dB/1W/1M；
6、标称阻抗:低音: 2x8Ω, 中音: 8Ω, 高音: 16Ω；
7、覆盖角度:水平:≥100°,垂直:≥0°-10°,每1.0°递进；
8、驱动器:低音:2 x 12",音圈直径≥75mm,钕磁体单元，中音:≥4 x 6.5" ,音圈直径≥50mm,钕磁体单元，高音:≥2 x 3",音圈直径≥75mm,钕磁体单元；
9、箱体:≥15mm 桦木夹板；
10、表面:黑色防水耐磨聚脲喷涂
11、面罩:铁网、内贴透气声学海棉
12、吊挂件:激光加工精密钢制专用吊件；</t>
    </r>
  </si>
  <si>
    <r>
      <t xml:space="preserve">线阵音箱数字功放：
</t>
    </r>
    <r>
      <rPr>
        <sz val="11"/>
        <rFont val="宋体"/>
        <charset val="134"/>
      </rPr>
      <t>1、1U，4通道开关电源专业音频功放
2、输出功率(20Hz-20KHz，0.1% THD）8Ω:≥1350W×4；
   输出功率(20Hz-20KHz，0.1% THD）4Ω:≥2000W×4；
   输出功率(20Hz-20KHz，0.1% THD）2Ω:≥2500W×4；
   输出功率(桥接模式,20Hz-20KHz,0.1% THD) 8Ω:≥3400W×2；
   输出功率(桥接模式,20Hz-20KHz,0.1% THD) 4Ω:≥4800W×2；
3、频率响应(8Ω，10%额定功率，20Hz-20KHz）:±0.2dB；
4、阻尼系数(8Ω，50Hz～200Hz）:≥5000:1；
5、转换速率: ≥50V/μS；
6、线路类型: Class D；
7、输入灵敏度（8Ω，额定功率）:32dB、35dB、38dB、41dB四档可调；
8、输入阻抗 (平衡/非平衡）:20KΩ/10KΩ；
9、保护功能:直流电压、过温、过流、短路、开机软启动、次/超音频输入；
10、散热方式:短路径、风道吹风式、≥3个温控2速直流风扇；
11、可调节控制器:面板：≥2个音量调节旋钮、≥1个电源开关；
                后板：模式选择开关、灵敏度调节开关；
12、LED指示灯（每通道）:信号、过载、保护、电源；
13、模式选择:Stereo/Bridge/Parallel；
14、供电电压:AC,90V-260V, 50Hz～60Hz；
15、结构: 钢制机箱，铝合金面板；</t>
    </r>
  </si>
  <si>
    <r>
      <t xml:space="preserve">双18"超重低音音箱：
</t>
    </r>
    <r>
      <rPr>
        <sz val="11"/>
        <rFont val="宋体"/>
        <charset val="134"/>
      </rPr>
      <t>1、双18”超重低音音箱，
2、频响：≤32Hz-≥200Hz；
3、阻抗：4Ω，承受功率：≥2000W；
4、灵敏度：≥102dB/1W/1m；
5、声压级：≥132dB连续，≥138dB峰值；
6、单元：≥2只18"铝合金盆架，≥Ф220mm磁体，≥4"耐高温音圈；
7、≥18mm多层桦木夹板箱体，黑色高强度喷漆，防水、防尘处理；8mm六角形穿孔钢网，后贴声学海绵
9、精密铝合金飞行吊件；高强度防水、防尘航空插座；</t>
    </r>
  </si>
  <si>
    <r>
      <t xml:space="preserve">低音音箱数字功放：
</t>
    </r>
    <r>
      <rPr>
        <sz val="11"/>
        <rFont val="宋体"/>
        <charset val="134"/>
      </rPr>
      <t>1、1U，2通道开关电源专业音频功放
2、输出功率(20Hz-20KHz，0.1% THD）8Ω:≥2200W×2；
   输出功率(20Hz-20KHz，0.1% THD）4Ω:≥3500W×2；
   输出功率(20Hz-20KHz，0.1% THD）2Ω:≥4800W×2；
   输出功率(桥接模式,20Hz-20KHz,0.1% THD)8Ω:≥6800W×1；
   输出功率(桥接模式,20Hz-20KHz,0.1% THD)4Ω:≥9500W×1；
3、频率响应(8Ω，10%额定功率，20Hz-20KHz:±0.2dB；
4、阻尼系数(8Ω，50Hz～200Hz）:≥5000:1；
5、转换速率:≥50V/μS；
6、线路类型:Class D；
7、输入灵敏度（8Ω，额定功率）:32dB、35dB、38dB、41dB四档可调；
8、输入阻抗 (平衡/非平衡）:20KΩ/10KΩ；
9、保护功能:  直流电压、过温、过流、短路、开机软启动、次/超音频输入；
10、散热方式:  短路径、风道吹风式、≥3个温控2速直流风扇；
11、可调节控制器:面板：≥2个音量调节旋钮、≥1个电源开关；
                后板：模式选择开关、灵敏度调节开关；
12、LED指示灯（每通道）:信号、过载、保护、电源；
13、模式选择:Stereo/Bridge/Parallel；
14、供电电压:AC,90V-260V,50Hz～60Hz；
15、结构:钢制机箱，铝合金面板；</t>
    </r>
  </si>
  <si>
    <r>
      <t xml:space="preserve">15"二分频全频舞台返听音箱：
</t>
    </r>
    <r>
      <rPr>
        <sz val="11"/>
        <rFont val="宋体"/>
        <charset val="134"/>
      </rPr>
      <t>1、15"二分频全频返听音箱
2、频率：≤50Hz-≥19KHz；承受功率：≥500W；阻抗：8Ω；
3、灵敏度：≥97dB/1W/1m；声压级：≥127dB连续，≥133dB峰值；
4、覆盖角度：≥100°x 50°(HxV),恒指向性CD号角；
5、高音单元：≥1只1寸 1.75"耐高温音圈,钛膜,过流、过压保护；
6、低音单元：≥1只15"铝合金盆架单元，≥3"耐高温音圈；
7、≥15mm桦木夹板箱体，黑色高硬度喷漆；≥6mm六角形穿孔钢网，后贴防水防尘声学网格布；
8、≥12个M8mm吊挂点，可多角度多方向安装；</t>
    </r>
  </si>
  <si>
    <r>
      <t xml:space="preserve">舞台返听音箱数字功放：
</t>
    </r>
    <r>
      <rPr>
        <sz val="11"/>
        <rFont val="宋体"/>
        <charset val="134"/>
      </rPr>
      <t>1、1U，4通道开关电源专业音频功放
2、输出功率(20Hz-20KHz，0.1% THD）8Ω:≥1350W×4；
   输出功率(20Hz-20KHz，0.1% THD）4Ω:≥2000W×4；
   输出功率(20Hz-20KHz，0.1% THD）2Ω:≥2500W×4；
   输出功率(桥接模式,20Hz-20KHz,0.1% THD) 8Ω:≥3400W×2；
   输出功率(桥接模式,20Hz-20KHz,0.1% THD) 4Ω:≥4800W×2；
3、频率响应(8Ω，10%额定功率，20Hz-20KHz）:±0.2dB；
4、阻尼系数(8Ω，50Hz～200Hz）:≥5000:1；
5、转换速率: ≥50V/μS；
6、线路类型: Class D；
7、输入灵敏度（8Ω，额定功率）:32dB、35dB、38dB、41dB四档可调；
8、输入阻抗 (平衡/非平衡）:20KΩ/10KΩ；
9、保护功能:直流电压、过温、过流、短路、开机软启动、次/超音频输入；
10、散热方式:短路径、风道吹风式、≥3个温控2速直流风扇；
11、可调节控制器:面板：≥2个音量调节旋钮、≥1个电源开关；
                后板：模式选择开关、灵敏度调节开关；
12、LED指示灯（每通道）:信号、过载、保护、电源；
13、模式选择:Stereo/Bridge/Parallel；
14、供电电压:AC,90V-260V, 50Hz～60Hz；
15、结构: 钢制机箱，铝合金面板；</t>
    </r>
  </si>
  <si>
    <r>
      <t xml:space="preserve">数字调音台：
</t>
    </r>
    <r>
      <rPr>
        <sz val="11"/>
        <rFont val="宋体"/>
        <charset val="134"/>
      </rPr>
      <t>1、≥32路全处理输入通道
2、≥23条混音母线
3、≥23个100mm电动推子
4、≥8路自动混音
5、≥12个AUX输出
6、≥8个DCA编组
7、≥4个Mute Group静音编组
8、≥4个立体声效果器
9、≥1个立体声AES/EBU输出
10、通过无线网络，可由平板电脑进行控制
11、内置RTA功能
12、支持个人监听系统
13、不少于8个用户自定义键
14、通过USB线连接电脑，支持多轨录播
15、不小于4英寸显示屏</t>
    </r>
  </si>
  <si>
    <r>
      <t xml:space="preserve">数字音频处理器：
</t>
    </r>
    <r>
      <rPr>
        <sz val="11"/>
        <rFont val="宋体"/>
        <charset val="134"/>
      </rPr>
      <t>1、≥4进8出数字音频处理器
2、≥32比特96K取样，采用美国AD高品质专业数字DSP芯片，音质通透，高保真度，特别适合于专业场所使用；
3、≥2路输入，每路包含增益、延时(0-999ms)、正反相、≥6个参量均衡器
4、≥6路输出，每路包含输入选择、增益、相位、延时(0-999ms)、高低通滤波、限幅器、≥9个参量均衡器；
5、≥4x24字符大屏幕显示器，参数快速设置；
6、≥3个快速调用预设按键，≥30个可存储程序；
7、采用开关电源，适用电压范围80V-260V
8、采用USB接口，提供软件与电脑连接；</t>
    </r>
  </si>
  <si>
    <r>
      <t xml:space="preserve">无线手持话筒：
</t>
    </r>
    <r>
      <rPr>
        <sz val="11"/>
        <rFont val="宋体"/>
        <charset val="134"/>
      </rPr>
      <t>1、手持式发射机能够实现清晰的≥24位数字音质以及高效的射频频谱使用效率，特别适用于讲演场所、音乐厅以及教堂的无线语音应用。
2、使用方便，按下按钮即可通过红外线快速与无线接收机同步，并在≥100米（330英尺）范围内保持清晰流畅的信号。
3、全金属架构可确保耐用性，范围广泛的兼容话筒选择均可提供卓绝的舒尔音质。
4、功能具有平坦频响的20Hz-20kHz频率范围（实际响应取决于话筒）。
5、可更换话筒头。
6、用于安全传输的AES 256位加密。
7、≥120 dB的动态范围，无需进行发射机增益调整，1/10mW可选射频输出功率。
8、安装2节AA碱性电池时，可连续使用≥9小时。可选的可充电锂电池可提供≥10小时的持续使用时间，并以小时和分钟为单位报告剩余的运行时间。
9、用于插座式充电的外部充电单元。
10、背光式LCD显示，配备易用的导航菜单和控制按键。
11、可选的显示模式，显示通道、频率或电池运行时间。
12、牢固的金属构造。
13、频率和功率锁定。
14、外壳：机械加工铝。
15、电池类型：可充电锂电池或1.5V AA电池。
16、射频输出电源：1 mW 或 10 mW 。（见频率范围和输出功率表，视地区而定）
17、话筒增益偏移范围：0 - 21 dB（3 dB步进）。</t>
    </r>
  </si>
  <si>
    <r>
      <t xml:space="preserve">无线头戴话筒：
</t>
    </r>
    <r>
      <rPr>
        <sz val="11"/>
        <rFont val="宋体"/>
        <charset val="134"/>
      </rPr>
      <t>1、具有平坦频响的20 Hz-20 kHz频率范围；
2、可更换话筒头；
3、用于安全传输的AES 256位加密；
4、≥120 dB的动态范围，无需进行发射机增益调整；
5、1/10mW可选射频输出功率；
6、安装2节AA碱性电池时，可连续使用≥9小时；
7、配备易用的导航菜单和控制按键；
8、可选的显示模式，显示通道、频率或电池运行时间；
9、≥100米（330英尺）视线工作范围；
10、牢固的金属构造；
11、频率和功率锁定；
12、包括：接收机1台，腰包发射机1个，耳挂式咪头1个；
能够实现清晰的≥24位数字音质以及高效的射频频谱使用效率，特别适用于讲演场所、音乐厅以及教堂的无线语音应用。</t>
    </r>
  </si>
  <si>
    <r>
      <t xml:space="preserve">天线分配器：
</t>
    </r>
    <r>
      <rPr>
        <sz val="11"/>
        <rFont val="宋体"/>
        <charset val="134"/>
      </rPr>
      <t>五路射频信号输出；接收机前置式天线安装件：架置式安装件；≥4个用于接收机的直流馈电端（15V，最大2.5A）用于天线偏置的直流输出端（12V，最大300mA）</t>
    </r>
  </si>
  <si>
    <r>
      <t xml:space="preserve">有源指向性天线：
</t>
    </r>
    <r>
      <rPr>
        <sz val="11"/>
        <rFont val="宋体"/>
        <charset val="134"/>
      </rPr>
      <t>1、UHF有源指向型天线，具有内置的低噪声信号放大器，可以补偿由于同轴电缆信号传输中发生的信号缺失，可与无线接收机和天线分配系统兼容。
2、天线增益(在轴):≥7.5dB
3、电源要求：来自同轴连接的10至15伏，直流偏移，75mA
4、四档位信号增益选择开关（±1dB，可切换）：+12dB/+6dB/0dB/-6dB
5、接口类型：BNC，阻抗50Ω
6、接收模式（3dB波束宽度）：≤70°
7、三阶过载交截点（OIP3）：≥30dBm</t>
    </r>
  </si>
  <si>
    <r>
      <t xml:space="preserve">同轴电缆：
</t>
    </r>
    <r>
      <rPr>
        <sz val="11"/>
        <rFont val="宋体"/>
        <charset val="134"/>
      </rPr>
      <t>同轴电缆，BNC-BNC，50Ω，长度≥25英尺（7.5米）。</t>
    </r>
  </si>
  <si>
    <r>
      <t xml:space="preserve">线阵田字吊架：
</t>
    </r>
    <r>
      <rPr>
        <sz val="11"/>
        <rFont val="宋体"/>
        <charset val="134"/>
      </rPr>
      <t>吊装线阵音箱田字架，与所供线阵音箱相匹配</t>
    </r>
  </si>
  <si>
    <r>
      <t xml:space="preserve">电源信号管理器：
</t>
    </r>
    <r>
      <rPr>
        <sz val="11"/>
        <rFont val="宋体"/>
        <charset val="134"/>
      </rPr>
      <t>1、2U多路电源管理器及汇线盒
2、电源输入：≥1路，32Ax3, 220V, 5芯防水插座
3、电源输出：≥4路，20Ax3 + 15Ax1
4、音频功率输入：≥3路，4芯Neutrik NL4
5、音频功率输出：(8芯防水插座+4芯Neutrik NL4) x3路</t>
    </r>
  </si>
  <si>
    <r>
      <t xml:space="preserve">电源管理器：
</t>
    </r>
    <r>
      <rPr>
        <sz val="11"/>
        <rFont val="宋体"/>
        <charset val="134"/>
      </rPr>
      <t>1、电源输入：≥1路，40A, 220V，
2、电源输出：≥8路，15Ax8, 全球万能电源插座
3、开关方式：1-8插座，顺序打开、关闭
4、电压显示：≥3位LED实时电压显示</t>
    </r>
  </si>
  <si>
    <r>
      <t xml:space="preserve">PE滚塑话筒航空箱：
</t>
    </r>
    <r>
      <rPr>
        <sz val="11"/>
        <rFont val="宋体"/>
        <charset val="134"/>
      </rPr>
      <t>1、基础材料：采用滚塑工艺一体成型制造，采用线性低密度聚乙烯(LLDPE)为无毒、无味、无臭的主材料，具有耐高低温、高强度，不易变形、抗酸碱性、使用寿命长、总体重量轻的特点。
2、整体结构，取消了传统铝合金边框固位，内部U柱为≥3.0厚钢板，对于设备具有良好的稳固，四周框架口部分为半悬空结构，对于设备的防震防护有一定的缓冲作用；500中深系列，内顶部采用拱形钢条加固支撑，有效防止顶部凹陷的发生；
3、外观设计，本品具有外形设计专利，盖子图形和侧面提手都借鉴长城的理念，意为结实稳固耐用，同时体现中国元素，顶部造型凹凸柱，能同时兼容瑞邦PE系列的顶部，可以通用叠加新款老款可以同时使用。
4、五金配件，升级后的锁扣采用高强度304不锈钢黑色处理，利用自弹起结构，扣合方便，盖子内部有网袋拉链，可以装置一些物品例如话筒电源信号线等。
5、规格：4U，中深400mm（±3mm）（不含前后盖）</t>
    </r>
  </si>
  <si>
    <r>
      <t xml:space="preserve">防震功放航空柜：
</t>
    </r>
    <r>
      <rPr>
        <sz val="11"/>
        <rFont val="宋体"/>
        <charset val="134"/>
      </rPr>
      <t>10U，防震机箱，≥9MM 黑色皮纹板，PENN 中锁，≥4寸轮，与所供功放相匹配</t>
    </r>
  </si>
  <si>
    <r>
      <t xml:space="preserve">双层线阵音箱航空柜：
</t>
    </r>
    <r>
      <rPr>
        <sz val="11"/>
        <rFont val="宋体"/>
        <charset val="134"/>
      </rPr>
      <t>一装2，≥12MM黑色皮纹板，PENN 中锁，≥4寸轮，与所供线阵音箱相匹配</t>
    </r>
  </si>
  <si>
    <r>
      <t xml:space="preserve">双层低音音箱航空柜：
</t>
    </r>
    <r>
      <rPr>
        <sz val="11"/>
        <rFont val="宋体"/>
        <charset val="134"/>
      </rPr>
      <t>一装1，≥12MM黑色皮纹板，PENN 中锁，≥4寸轮，与所供低音音箱相匹配</t>
    </r>
  </si>
  <si>
    <r>
      <t xml:space="preserve">双层返听音箱航空柜：
</t>
    </r>
    <r>
      <rPr>
        <sz val="11"/>
        <rFont val="宋体"/>
        <charset val="134"/>
      </rPr>
      <t>一装2，≥12MM黑色皮纹板，PENN 中锁，≥4寸轮，与所供返听音箱相匹配</t>
    </r>
  </si>
  <si>
    <r>
      <t xml:space="preserve">双层线材航空柜：
</t>
    </r>
    <r>
      <rPr>
        <sz val="11"/>
        <rFont val="宋体"/>
        <charset val="134"/>
      </rPr>
      <t>1200*600*600（±3mm）标准线材箱，≥12MM黑色皮纹板，PENN 中锁，4寸轮</t>
    </r>
  </si>
  <si>
    <r>
      <t xml:space="preserve">电动音箱起降架：
</t>
    </r>
    <r>
      <rPr>
        <sz val="11"/>
        <rFont val="宋体"/>
        <charset val="134"/>
      </rPr>
      <t>铝合金桁架结构，长桁架臂*1，短桁架地面固定*2，支撑杆*2，电动升降，承重：≥2吨</t>
    </r>
  </si>
  <si>
    <r>
      <t xml:space="preserve">线阵防雨罩：
</t>
    </r>
    <r>
      <rPr>
        <sz val="11"/>
        <rFont val="宋体"/>
        <charset val="134"/>
      </rPr>
      <t>户外线阵雨布  黑色单层防水，与所供线阵音箱相匹配</t>
    </r>
  </si>
  <si>
    <r>
      <t xml:space="preserve">超低音防雨罩：
</t>
    </r>
    <r>
      <rPr>
        <sz val="11"/>
        <rFont val="宋体"/>
        <charset val="134"/>
      </rPr>
      <t>户外线阵雨布  黑色单层防水，与所供低音音箱相匹配</t>
    </r>
  </si>
  <si>
    <r>
      <t xml:space="preserve">卡农公母：
</t>
    </r>
    <r>
      <rPr>
        <sz val="11"/>
        <rFont val="宋体"/>
        <charset val="134"/>
      </rPr>
      <t>三芯卡侬公母，节点镀锌</t>
    </r>
  </si>
  <si>
    <t>对</t>
  </si>
  <si>
    <r>
      <t xml:space="preserve">瑞士插头：
</t>
    </r>
    <r>
      <rPr>
        <sz val="11"/>
        <rFont val="宋体"/>
        <charset val="134"/>
      </rPr>
      <t>四芯音箱对接插头，黄铜镀银触点</t>
    </r>
  </si>
  <si>
    <r>
      <t xml:space="preserve">航空音箱插头：
</t>
    </r>
    <r>
      <rPr>
        <sz val="11"/>
        <rFont val="宋体"/>
        <charset val="134"/>
      </rPr>
      <t>八芯专业音箱插头音，节点镀锌</t>
    </r>
  </si>
  <si>
    <r>
      <t xml:space="preserve">直插头：
</t>
    </r>
    <r>
      <rPr>
        <sz val="11"/>
        <rFont val="宋体"/>
        <charset val="134"/>
      </rPr>
      <t>6.3大二芯音频插头，节点镀锌</t>
    </r>
  </si>
  <si>
    <r>
      <t xml:space="preserve">莲华插头：
</t>
    </r>
    <r>
      <rPr>
        <sz val="11"/>
        <rFont val="宋体"/>
        <charset val="134"/>
      </rPr>
      <t>莲花RCA插头，节点镀锌</t>
    </r>
  </si>
  <si>
    <r>
      <t xml:space="preserve">信号线：
</t>
    </r>
    <r>
      <rPr>
        <sz val="11"/>
        <rFont val="宋体"/>
        <charset val="134"/>
      </rPr>
      <t>OFC无氧铜材质，两芯带屏蔽，128P</t>
    </r>
  </si>
  <si>
    <r>
      <t>音响缆</t>
    </r>
    <r>
      <rPr>
        <sz val="11"/>
        <rFont val="宋体"/>
        <charset val="134"/>
      </rPr>
      <t>：</t>
    </r>
    <r>
      <rPr>
        <b/>
        <sz val="11"/>
        <rFont val="宋体"/>
        <charset val="134"/>
      </rPr>
      <t xml:space="preserve">
</t>
    </r>
    <r>
      <rPr>
        <sz val="11"/>
        <rFont val="宋体"/>
        <charset val="134"/>
      </rPr>
      <t>RHV8*2.5㎡音响线缆，OFC无氧铜材质</t>
    </r>
  </si>
  <si>
    <r>
      <t xml:space="preserve">音响缆：
</t>
    </r>
    <r>
      <rPr>
        <sz val="11"/>
        <rFont val="宋体"/>
        <charset val="134"/>
      </rPr>
      <t>RHV2*2.5㎡音响线缆，OFC无氧铜材质</t>
    </r>
  </si>
  <si>
    <r>
      <t xml:space="preserve">音响缆：
</t>
    </r>
    <r>
      <rPr>
        <sz val="11"/>
        <rFont val="宋体"/>
        <charset val="134"/>
      </rPr>
      <t>2RHV*4㎡音响线缆，OFC无氧铜材质</t>
    </r>
  </si>
  <si>
    <r>
      <t xml:space="preserve">光纤收发器：
</t>
    </r>
    <r>
      <rPr>
        <sz val="11"/>
        <rFont val="宋体"/>
        <charset val="134"/>
      </rPr>
      <t>波长：1550nm发送，1310nm接收
光模块内置：是
电口速率：10/100/1000Mbps
光口速率：1000Mbps
速率：1Gbps
传输距离：20km
光纤类型：单模单纤</t>
    </r>
  </si>
  <si>
    <r>
      <t xml:space="preserve">光纤：
</t>
    </r>
    <r>
      <rPr>
        <sz val="11"/>
        <rFont val="宋体"/>
        <charset val="134"/>
      </rPr>
      <t>8芯地埋重铠通讯光纤</t>
    </r>
  </si>
  <si>
    <r>
      <t xml:space="preserve">机柜：
</t>
    </r>
    <r>
      <rPr>
        <sz val="11"/>
        <rFont val="宋体"/>
        <charset val="134"/>
      </rPr>
      <t>1.6米，含插排，理线架等</t>
    </r>
  </si>
  <si>
    <t>合计（元）</t>
  </si>
  <si>
    <t>注：参数中所有应作出而未做出范围描述的参数均为大于等于该数值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</si>
</sst>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indexed="8"/>
      <name val="宋体"/>
      <charset val="134"/>
      <scheme val="minor"/>
    </font>
    <font>
      <sz val="11"/>
      <name val="宋体"/>
      <charset val="134"/>
      <scheme val="minor"/>
    </font>
    <font>
      <b/>
      <sz val="12"/>
      <name val="微软雅黑"/>
      <charset val="134"/>
    </font>
    <font>
      <b/>
      <sz val="11"/>
      <name val="宋体"/>
      <charset val="134"/>
    </font>
    <font>
      <sz val="11"/>
      <name val="宋体"/>
      <charset val="134"/>
    </font>
    <font>
      <b/>
      <sz val="10.5"/>
      <name val="宋体"/>
      <charset val="134"/>
    </font>
    <font>
      <b/>
      <sz val="12"/>
      <name val="宋体"/>
      <charset val="134"/>
    </font>
    <font>
      <b/>
      <sz val="11"/>
      <name val="宋体"/>
      <charset val="134"/>
      <scheme val="minor"/>
    </font>
    <font>
      <b/>
      <sz val="14"/>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4">
    <xf numFmtId="0" fontId="0" fillId="0" borderId="0" xfId="0" applyFont="1">
      <alignment vertical="center"/>
    </xf>
    <xf numFmtId="0" fontId="1" fillId="0" borderId="0" xfId="0" applyFont="1" applyAlignment="1">
      <alignment vertical="center" wrapText="1"/>
    </xf>
    <xf numFmtId="0" fontId="1" fillId="0" borderId="1" xfId="0" applyFont="1" applyBorder="1" applyAlignment="1">
      <alignment vertical="center" wrapText="1"/>
    </xf>
    <xf numFmtId="0" fontId="1" fillId="0" borderId="0" xfId="0" applyFont="1" applyFill="1" applyAlignment="1">
      <alignment vertical="center" wrapText="1"/>
    </xf>
    <xf numFmtId="0" fontId="1" fillId="0" borderId="0" xfId="0" applyFont="1" applyAlignment="1">
      <alignment horizontal="center" vertical="center" wrapText="1"/>
    </xf>
    <xf numFmtId="49" fontId="2"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4" xfId="0" applyFont="1" applyBorder="1" applyAlignment="1">
      <alignment horizontal="center" vertical="center" wrapText="1"/>
    </xf>
    <xf numFmtId="176" fontId="4" fillId="0" borderId="4"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176" fontId="4" fillId="0" borderId="5" xfId="0" applyNumberFormat="1" applyFont="1" applyBorder="1" applyAlignment="1">
      <alignment horizontal="center" vertical="center" wrapText="1"/>
    </xf>
    <xf numFmtId="176" fontId="1" fillId="0" borderId="5" xfId="0" applyNumberFormat="1" applyFont="1" applyBorder="1" applyAlignment="1">
      <alignment horizontal="center" vertical="center" wrapText="1"/>
    </xf>
    <xf numFmtId="176" fontId="4" fillId="0" borderId="1" xfId="0" applyNumberFormat="1" applyFont="1" applyBorder="1" applyAlignment="1">
      <alignment vertical="center" wrapText="1"/>
    </xf>
    <xf numFmtId="176" fontId="1" fillId="0" borderId="1" xfId="0" applyNumberFormat="1"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Border="1" applyAlignment="1">
      <alignment horizontal="right" vertical="center" wrapText="1"/>
    </xf>
    <xf numFmtId="0" fontId="1" fillId="0" borderId="0" xfId="0" applyFont="1" applyFill="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8"/>
  <sheetViews>
    <sheetView tabSelected="1" topLeftCell="A133" workbookViewId="0">
      <selection activeCell="C133" sqref="C133"/>
    </sheetView>
  </sheetViews>
  <sheetFormatPr defaultColWidth="9" defaultRowHeight="13.5" outlineLevelCol="6"/>
  <cols>
    <col min="1" max="1" width="4.6" style="1" customWidth="1"/>
    <col min="2" max="2" width="4.81666666666667" style="2" customWidth="1"/>
    <col min="3" max="3" width="56.0416666666667" style="3" customWidth="1"/>
    <col min="4" max="4" width="5.375" style="4" customWidth="1"/>
    <col min="5" max="5" width="5.125" style="4" customWidth="1"/>
    <col min="6" max="7" width="10.875" style="1" customWidth="1"/>
    <col min="8" max="16384" width="9" style="1"/>
  </cols>
  <sheetData>
    <row r="2" ht="18" spans="1:7">
      <c r="A2" s="5" t="s">
        <v>0</v>
      </c>
      <c r="B2" s="6"/>
      <c r="C2" s="5"/>
      <c r="D2" s="5"/>
      <c r="E2" s="5"/>
      <c r="F2" s="5"/>
      <c r="G2" s="5"/>
    </row>
    <row r="3" ht="27" spans="1:7">
      <c r="A3" s="7" t="s">
        <v>1</v>
      </c>
      <c r="B3" s="8" t="s">
        <v>2</v>
      </c>
      <c r="C3" s="9" t="s">
        <v>3</v>
      </c>
      <c r="D3" s="10" t="s">
        <v>4</v>
      </c>
      <c r="E3" s="10" t="s">
        <v>5</v>
      </c>
      <c r="F3" s="11" t="s">
        <v>6</v>
      </c>
      <c r="G3" s="11" t="s">
        <v>7</v>
      </c>
    </row>
    <row r="4" ht="121.5" spans="1:7">
      <c r="A4" s="7"/>
      <c r="B4" s="8">
        <v>1</v>
      </c>
      <c r="C4" s="12" t="s">
        <v>8</v>
      </c>
      <c r="D4" s="13" t="s">
        <v>9</v>
      </c>
      <c r="E4" s="13">
        <v>2</v>
      </c>
      <c r="F4" s="14">
        <v>630</v>
      </c>
      <c r="G4" s="15">
        <f>E4*F4</f>
        <v>1260</v>
      </c>
    </row>
    <row r="5" ht="121.5" spans="1:7">
      <c r="A5" s="7"/>
      <c r="B5" s="8">
        <v>2</v>
      </c>
      <c r="C5" s="12" t="s">
        <v>10</v>
      </c>
      <c r="D5" s="13" t="s">
        <v>11</v>
      </c>
      <c r="E5" s="13">
        <v>2</v>
      </c>
      <c r="F5" s="14">
        <v>350</v>
      </c>
      <c r="G5" s="15">
        <f t="shared" ref="G5:G36" si="0">E5*F5</f>
        <v>700</v>
      </c>
    </row>
    <row r="6" ht="94.5" spans="1:7">
      <c r="A6" s="7"/>
      <c r="B6" s="8">
        <v>3</v>
      </c>
      <c r="C6" s="12" t="s">
        <v>12</v>
      </c>
      <c r="D6" s="13" t="s">
        <v>11</v>
      </c>
      <c r="E6" s="13">
        <v>2</v>
      </c>
      <c r="F6" s="14">
        <v>115</v>
      </c>
      <c r="G6" s="15">
        <f t="shared" si="0"/>
        <v>230</v>
      </c>
    </row>
    <row r="7" ht="135" spans="1:7">
      <c r="A7" s="7"/>
      <c r="B7" s="8">
        <v>4</v>
      </c>
      <c r="C7" s="12" t="s">
        <v>13</v>
      </c>
      <c r="D7" s="13" t="s">
        <v>14</v>
      </c>
      <c r="E7" s="13">
        <v>1</v>
      </c>
      <c r="F7" s="14">
        <v>530</v>
      </c>
      <c r="G7" s="15">
        <f t="shared" si="0"/>
        <v>530</v>
      </c>
    </row>
    <row r="8" ht="148.5" spans="1:7">
      <c r="A8" s="7"/>
      <c r="B8" s="8">
        <v>5</v>
      </c>
      <c r="C8" s="12" t="s">
        <v>15</v>
      </c>
      <c r="D8" s="13" t="s">
        <v>14</v>
      </c>
      <c r="E8" s="13">
        <v>2</v>
      </c>
      <c r="F8" s="14">
        <v>950</v>
      </c>
      <c r="G8" s="15">
        <f t="shared" si="0"/>
        <v>1900</v>
      </c>
    </row>
    <row r="9" ht="121.5" spans="1:7">
      <c r="A9" s="7"/>
      <c r="B9" s="8">
        <v>6</v>
      </c>
      <c r="C9" s="12" t="s">
        <v>16</v>
      </c>
      <c r="D9" s="13" t="s">
        <v>17</v>
      </c>
      <c r="E9" s="13">
        <v>2</v>
      </c>
      <c r="F9" s="14">
        <v>630</v>
      </c>
      <c r="G9" s="15">
        <f t="shared" si="0"/>
        <v>1260</v>
      </c>
    </row>
    <row r="10" ht="121.5" spans="1:7">
      <c r="A10" s="7"/>
      <c r="B10" s="8">
        <v>7</v>
      </c>
      <c r="C10" s="12" t="s">
        <v>18</v>
      </c>
      <c r="D10" s="13" t="s">
        <v>11</v>
      </c>
      <c r="E10" s="13">
        <v>2</v>
      </c>
      <c r="F10" s="14">
        <v>350</v>
      </c>
      <c r="G10" s="15">
        <f t="shared" si="0"/>
        <v>700</v>
      </c>
    </row>
    <row r="11" ht="189" spans="1:7">
      <c r="A11" s="7"/>
      <c r="B11" s="8">
        <v>8</v>
      </c>
      <c r="C11" s="12" t="s">
        <v>19</v>
      </c>
      <c r="D11" s="13" t="s">
        <v>9</v>
      </c>
      <c r="E11" s="13">
        <v>1</v>
      </c>
      <c r="F11" s="14">
        <v>3960</v>
      </c>
      <c r="G11" s="15">
        <f t="shared" si="0"/>
        <v>3960</v>
      </c>
    </row>
    <row r="12" ht="94.5" spans="1:7">
      <c r="A12" s="7"/>
      <c r="B12" s="8">
        <v>9</v>
      </c>
      <c r="C12" s="12" t="s">
        <v>20</v>
      </c>
      <c r="D12" s="13" t="s">
        <v>14</v>
      </c>
      <c r="E12" s="13">
        <v>1</v>
      </c>
      <c r="F12" s="14">
        <v>550</v>
      </c>
      <c r="G12" s="15">
        <f t="shared" si="0"/>
        <v>550</v>
      </c>
    </row>
    <row r="13" ht="94.5" spans="1:7">
      <c r="A13" s="7"/>
      <c r="B13" s="8">
        <v>10</v>
      </c>
      <c r="C13" s="12" t="s">
        <v>21</v>
      </c>
      <c r="D13" s="13" t="s">
        <v>14</v>
      </c>
      <c r="E13" s="13">
        <v>2</v>
      </c>
      <c r="F13" s="14">
        <v>390</v>
      </c>
      <c r="G13" s="15">
        <f t="shared" si="0"/>
        <v>780</v>
      </c>
    </row>
    <row r="14" ht="108" spans="1:7">
      <c r="A14" s="7"/>
      <c r="B14" s="8">
        <v>11</v>
      </c>
      <c r="C14" s="12" t="s">
        <v>22</v>
      </c>
      <c r="D14" s="13" t="s">
        <v>14</v>
      </c>
      <c r="E14" s="13">
        <v>1</v>
      </c>
      <c r="F14" s="14">
        <v>930</v>
      </c>
      <c r="G14" s="15">
        <f t="shared" si="0"/>
        <v>930</v>
      </c>
    </row>
    <row r="15" ht="81" spans="1:7">
      <c r="A15" s="7"/>
      <c r="B15" s="8">
        <v>12</v>
      </c>
      <c r="C15" s="12" t="s">
        <v>23</v>
      </c>
      <c r="D15" s="13" t="s">
        <v>24</v>
      </c>
      <c r="E15" s="13">
        <v>4</v>
      </c>
      <c r="F15" s="14">
        <v>1460</v>
      </c>
      <c r="G15" s="15">
        <f t="shared" si="0"/>
        <v>5840</v>
      </c>
    </row>
    <row r="16" ht="81" spans="1:7">
      <c r="A16" s="7"/>
      <c r="B16" s="8">
        <v>13</v>
      </c>
      <c r="C16" s="12" t="s">
        <v>25</v>
      </c>
      <c r="D16" s="13" t="s">
        <v>24</v>
      </c>
      <c r="E16" s="13">
        <v>4</v>
      </c>
      <c r="F16" s="14">
        <v>1190</v>
      </c>
      <c r="G16" s="15">
        <f t="shared" si="0"/>
        <v>4760</v>
      </c>
    </row>
    <row r="17" ht="175.5" spans="1:7">
      <c r="A17" s="7"/>
      <c r="B17" s="8">
        <v>14</v>
      </c>
      <c r="C17" s="12" t="s">
        <v>26</v>
      </c>
      <c r="D17" s="13" t="s">
        <v>24</v>
      </c>
      <c r="E17" s="13">
        <v>1</v>
      </c>
      <c r="F17" s="14">
        <v>4530</v>
      </c>
      <c r="G17" s="15">
        <f t="shared" si="0"/>
        <v>4530</v>
      </c>
    </row>
    <row r="18" ht="148.5" spans="1:7">
      <c r="A18" s="7"/>
      <c r="B18" s="8">
        <v>15</v>
      </c>
      <c r="C18" s="12" t="s">
        <v>27</v>
      </c>
      <c r="D18" s="13" t="s">
        <v>24</v>
      </c>
      <c r="E18" s="13">
        <v>1</v>
      </c>
      <c r="F18" s="14">
        <v>1980</v>
      </c>
      <c r="G18" s="15">
        <f t="shared" si="0"/>
        <v>1980</v>
      </c>
    </row>
    <row r="19" ht="121.5" spans="1:7">
      <c r="A19" s="7"/>
      <c r="B19" s="8">
        <v>16</v>
      </c>
      <c r="C19" s="12" t="s">
        <v>28</v>
      </c>
      <c r="D19" s="13" t="s">
        <v>11</v>
      </c>
      <c r="E19" s="13">
        <v>3</v>
      </c>
      <c r="F19" s="14">
        <v>430</v>
      </c>
      <c r="G19" s="15">
        <f t="shared" si="0"/>
        <v>1290</v>
      </c>
    </row>
    <row r="20" ht="135" spans="1:7">
      <c r="A20" s="7"/>
      <c r="B20" s="8">
        <v>17</v>
      </c>
      <c r="C20" s="12" t="s">
        <v>29</v>
      </c>
      <c r="D20" s="13" t="s">
        <v>9</v>
      </c>
      <c r="E20" s="13">
        <v>2</v>
      </c>
      <c r="F20" s="14">
        <v>1250</v>
      </c>
      <c r="G20" s="15">
        <f t="shared" si="0"/>
        <v>2500</v>
      </c>
    </row>
    <row r="21" ht="121.5" spans="1:7">
      <c r="A21" s="7"/>
      <c r="B21" s="8">
        <v>18</v>
      </c>
      <c r="C21" s="12" t="s">
        <v>30</v>
      </c>
      <c r="D21" s="13" t="s">
        <v>11</v>
      </c>
      <c r="E21" s="13">
        <v>2</v>
      </c>
      <c r="F21" s="14">
        <v>890</v>
      </c>
      <c r="G21" s="15">
        <f t="shared" si="0"/>
        <v>1780</v>
      </c>
    </row>
    <row r="22" ht="189" spans="1:7">
      <c r="A22" s="7"/>
      <c r="B22" s="8">
        <v>19</v>
      </c>
      <c r="C22" s="12" t="s">
        <v>31</v>
      </c>
      <c r="D22" s="13" t="s">
        <v>9</v>
      </c>
      <c r="E22" s="13">
        <v>1</v>
      </c>
      <c r="F22" s="14">
        <v>3960</v>
      </c>
      <c r="G22" s="15">
        <f t="shared" si="0"/>
        <v>3960</v>
      </c>
    </row>
    <row r="23" ht="81" spans="1:7">
      <c r="A23" s="7"/>
      <c r="B23" s="8">
        <v>20</v>
      </c>
      <c r="C23" s="12" t="s">
        <v>32</v>
      </c>
      <c r="D23" s="13" t="s">
        <v>14</v>
      </c>
      <c r="E23" s="13">
        <v>1</v>
      </c>
      <c r="F23" s="14">
        <v>550</v>
      </c>
      <c r="G23" s="15">
        <f t="shared" si="0"/>
        <v>550</v>
      </c>
    </row>
    <row r="24" ht="81" spans="1:7">
      <c r="A24" s="7"/>
      <c r="B24" s="8">
        <v>21</v>
      </c>
      <c r="C24" s="12" t="s">
        <v>33</v>
      </c>
      <c r="D24" s="13" t="s">
        <v>14</v>
      </c>
      <c r="E24" s="13">
        <v>2</v>
      </c>
      <c r="F24" s="14">
        <v>390</v>
      </c>
      <c r="G24" s="15">
        <f t="shared" si="0"/>
        <v>780</v>
      </c>
    </row>
    <row r="25" ht="148.5" spans="1:7">
      <c r="A25" s="7"/>
      <c r="B25" s="8">
        <v>22</v>
      </c>
      <c r="C25" s="12" t="s">
        <v>34</v>
      </c>
      <c r="D25" s="13" t="s">
        <v>24</v>
      </c>
      <c r="E25" s="13">
        <v>2</v>
      </c>
      <c r="F25" s="14">
        <v>1350</v>
      </c>
      <c r="G25" s="15">
        <f t="shared" si="0"/>
        <v>2700</v>
      </c>
    </row>
    <row r="26" ht="121.5" spans="1:7">
      <c r="A26" s="7"/>
      <c r="B26" s="8">
        <v>23</v>
      </c>
      <c r="C26" s="12" t="s">
        <v>35</v>
      </c>
      <c r="D26" s="13" t="s">
        <v>24</v>
      </c>
      <c r="E26" s="13">
        <v>1</v>
      </c>
      <c r="F26" s="14">
        <v>630</v>
      </c>
      <c r="G26" s="15">
        <f t="shared" si="0"/>
        <v>630</v>
      </c>
    </row>
    <row r="27" ht="121.5" spans="1:7">
      <c r="A27" s="7"/>
      <c r="B27" s="8">
        <v>24</v>
      </c>
      <c r="C27" s="12" t="s">
        <v>36</v>
      </c>
      <c r="D27" s="13" t="s">
        <v>11</v>
      </c>
      <c r="E27" s="13">
        <v>2</v>
      </c>
      <c r="F27" s="14">
        <v>350</v>
      </c>
      <c r="G27" s="15">
        <f t="shared" si="0"/>
        <v>700</v>
      </c>
    </row>
    <row r="28" ht="108" spans="1:7">
      <c r="A28" s="7"/>
      <c r="B28" s="8">
        <v>25</v>
      </c>
      <c r="C28" s="12" t="s">
        <v>37</v>
      </c>
      <c r="D28" s="13" t="s">
        <v>24</v>
      </c>
      <c r="E28" s="13">
        <v>1</v>
      </c>
      <c r="F28" s="14">
        <v>4980</v>
      </c>
      <c r="G28" s="15">
        <f t="shared" si="0"/>
        <v>4980</v>
      </c>
    </row>
    <row r="29" ht="121.5" spans="1:7">
      <c r="A29" s="7"/>
      <c r="B29" s="8">
        <v>26</v>
      </c>
      <c r="C29" s="12" t="s">
        <v>28</v>
      </c>
      <c r="D29" s="13" t="s">
        <v>11</v>
      </c>
      <c r="E29" s="13">
        <v>3</v>
      </c>
      <c r="F29" s="14">
        <v>430</v>
      </c>
      <c r="G29" s="15">
        <f t="shared" si="0"/>
        <v>1290</v>
      </c>
    </row>
    <row r="30" ht="81" spans="1:7">
      <c r="A30" s="7"/>
      <c r="B30" s="8">
        <v>27</v>
      </c>
      <c r="C30" s="12" t="s">
        <v>23</v>
      </c>
      <c r="D30" s="13" t="s">
        <v>24</v>
      </c>
      <c r="E30" s="13">
        <v>8</v>
      </c>
      <c r="F30" s="14">
        <v>1460</v>
      </c>
      <c r="G30" s="15">
        <f t="shared" si="0"/>
        <v>11680</v>
      </c>
    </row>
    <row r="31" ht="81" spans="1:7">
      <c r="A31" s="7"/>
      <c r="B31" s="8">
        <v>28</v>
      </c>
      <c r="C31" s="12" t="s">
        <v>38</v>
      </c>
      <c r="D31" s="13" t="s">
        <v>24</v>
      </c>
      <c r="E31" s="13">
        <v>8</v>
      </c>
      <c r="F31" s="14">
        <v>1190</v>
      </c>
      <c r="G31" s="15">
        <f t="shared" si="0"/>
        <v>9520</v>
      </c>
    </row>
    <row r="32" ht="108" spans="1:7">
      <c r="A32" s="7"/>
      <c r="B32" s="8">
        <v>29</v>
      </c>
      <c r="C32" s="12" t="s">
        <v>39</v>
      </c>
      <c r="D32" s="13" t="s">
        <v>14</v>
      </c>
      <c r="E32" s="13">
        <v>1</v>
      </c>
      <c r="F32" s="14">
        <v>990</v>
      </c>
      <c r="G32" s="15">
        <f t="shared" si="0"/>
        <v>990</v>
      </c>
    </row>
    <row r="33" ht="108" spans="1:7">
      <c r="A33" s="7"/>
      <c r="B33" s="8">
        <v>30</v>
      </c>
      <c r="C33" s="12" t="s">
        <v>40</v>
      </c>
      <c r="D33" s="13" t="s">
        <v>14</v>
      </c>
      <c r="E33" s="13">
        <v>1</v>
      </c>
      <c r="F33" s="14">
        <v>1480</v>
      </c>
      <c r="G33" s="15">
        <f t="shared" si="0"/>
        <v>1480</v>
      </c>
    </row>
    <row r="34" ht="121.5" spans="1:7">
      <c r="A34" s="7"/>
      <c r="B34" s="8">
        <v>31</v>
      </c>
      <c r="C34" s="12" t="s">
        <v>41</v>
      </c>
      <c r="D34" s="13" t="s">
        <v>14</v>
      </c>
      <c r="E34" s="13">
        <v>1</v>
      </c>
      <c r="F34" s="14">
        <v>1560</v>
      </c>
      <c r="G34" s="15">
        <f t="shared" si="0"/>
        <v>1560</v>
      </c>
    </row>
    <row r="35" ht="202.5" spans="1:7">
      <c r="A35" s="7"/>
      <c r="B35" s="8">
        <v>32</v>
      </c>
      <c r="C35" s="12" t="s">
        <v>42</v>
      </c>
      <c r="D35" s="13" t="s">
        <v>43</v>
      </c>
      <c r="E35" s="13">
        <v>120</v>
      </c>
      <c r="F35" s="14">
        <v>795</v>
      </c>
      <c r="G35" s="15">
        <f t="shared" si="0"/>
        <v>95400</v>
      </c>
    </row>
    <row r="36" ht="108" spans="1:7">
      <c r="A36" s="7"/>
      <c r="B36" s="8">
        <v>33</v>
      </c>
      <c r="C36" s="12" t="s">
        <v>44</v>
      </c>
      <c r="D36" s="13" t="s">
        <v>14</v>
      </c>
      <c r="E36" s="13">
        <v>4</v>
      </c>
      <c r="F36" s="14">
        <v>1520</v>
      </c>
      <c r="G36" s="15">
        <f t="shared" si="0"/>
        <v>6080</v>
      </c>
    </row>
    <row r="37" ht="121.5" spans="1:7">
      <c r="A37" s="7"/>
      <c r="B37" s="8">
        <v>34</v>
      </c>
      <c r="C37" s="12" t="s">
        <v>45</v>
      </c>
      <c r="D37" s="13" t="s">
        <v>24</v>
      </c>
      <c r="E37" s="13">
        <v>6</v>
      </c>
      <c r="F37" s="14">
        <v>4880</v>
      </c>
      <c r="G37" s="15">
        <f t="shared" ref="G37:G68" si="1">E37*F37</f>
        <v>29280</v>
      </c>
    </row>
    <row r="38" ht="135" spans="1:7">
      <c r="A38" s="7"/>
      <c r="B38" s="8">
        <v>35</v>
      </c>
      <c r="C38" s="12" t="s">
        <v>46</v>
      </c>
      <c r="D38" s="13" t="s">
        <v>24</v>
      </c>
      <c r="E38" s="13">
        <v>2</v>
      </c>
      <c r="F38" s="14">
        <v>1650</v>
      </c>
      <c r="G38" s="15">
        <f t="shared" si="1"/>
        <v>3300</v>
      </c>
    </row>
    <row r="39" ht="135" spans="1:7">
      <c r="A39" s="7"/>
      <c r="B39" s="8">
        <v>36</v>
      </c>
      <c r="C39" s="12" t="s">
        <v>47</v>
      </c>
      <c r="D39" s="13" t="s">
        <v>24</v>
      </c>
      <c r="E39" s="13">
        <v>2</v>
      </c>
      <c r="F39" s="14">
        <v>1880</v>
      </c>
      <c r="G39" s="15">
        <f t="shared" si="1"/>
        <v>3760</v>
      </c>
    </row>
    <row r="40" ht="108" spans="1:7">
      <c r="A40" s="7"/>
      <c r="B40" s="8">
        <v>37</v>
      </c>
      <c r="C40" s="12" t="s">
        <v>37</v>
      </c>
      <c r="D40" s="13" t="s">
        <v>24</v>
      </c>
      <c r="E40" s="13">
        <v>1</v>
      </c>
      <c r="F40" s="14">
        <v>4980</v>
      </c>
      <c r="G40" s="15">
        <f t="shared" si="1"/>
        <v>4980</v>
      </c>
    </row>
    <row r="41" ht="121.5" spans="1:7">
      <c r="A41" s="7"/>
      <c r="B41" s="8">
        <v>38</v>
      </c>
      <c r="C41" s="12" t="s">
        <v>48</v>
      </c>
      <c r="D41" s="13" t="s">
        <v>17</v>
      </c>
      <c r="E41" s="13">
        <v>6</v>
      </c>
      <c r="F41" s="14">
        <v>490</v>
      </c>
      <c r="G41" s="15">
        <f t="shared" si="1"/>
        <v>2940</v>
      </c>
    </row>
    <row r="42" ht="94.5" spans="1:7">
      <c r="A42" s="7"/>
      <c r="B42" s="8">
        <v>39</v>
      </c>
      <c r="C42" s="12" t="s">
        <v>49</v>
      </c>
      <c r="D42" s="13" t="s">
        <v>11</v>
      </c>
      <c r="E42" s="13">
        <v>12</v>
      </c>
      <c r="F42" s="14">
        <v>275</v>
      </c>
      <c r="G42" s="15">
        <f t="shared" si="1"/>
        <v>3300</v>
      </c>
    </row>
    <row r="43" ht="54" spans="1:7">
      <c r="A43" s="7"/>
      <c r="B43" s="8">
        <v>40</v>
      </c>
      <c r="C43" s="12" t="s">
        <v>50</v>
      </c>
      <c r="D43" s="13" t="s">
        <v>24</v>
      </c>
      <c r="E43" s="13">
        <v>7</v>
      </c>
      <c r="F43" s="14">
        <v>385</v>
      </c>
      <c r="G43" s="15">
        <f t="shared" si="1"/>
        <v>2695</v>
      </c>
    </row>
    <row r="44" ht="54" spans="1:7">
      <c r="A44" s="7"/>
      <c r="B44" s="8">
        <v>41</v>
      </c>
      <c r="C44" s="12" t="s">
        <v>51</v>
      </c>
      <c r="D44" s="13" t="s">
        <v>24</v>
      </c>
      <c r="E44" s="13">
        <v>12</v>
      </c>
      <c r="F44" s="14">
        <v>335</v>
      </c>
      <c r="G44" s="15">
        <f t="shared" si="1"/>
        <v>4020</v>
      </c>
    </row>
    <row r="45" ht="121.5" spans="1:7">
      <c r="A45" s="7"/>
      <c r="B45" s="8">
        <v>42</v>
      </c>
      <c r="C45" s="12" t="s">
        <v>52</v>
      </c>
      <c r="D45" s="13" t="s">
        <v>24</v>
      </c>
      <c r="E45" s="13">
        <v>2</v>
      </c>
      <c r="F45" s="14">
        <v>3970</v>
      </c>
      <c r="G45" s="15">
        <f t="shared" si="1"/>
        <v>7940</v>
      </c>
    </row>
    <row r="46" ht="121.5" spans="1:7">
      <c r="A46" s="7"/>
      <c r="B46" s="8">
        <v>43</v>
      </c>
      <c r="C46" s="12" t="s">
        <v>53</v>
      </c>
      <c r="D46" s="13" t="s">
        <v>24</v>
      </c>
      <c r="E46" s="13">
        <v>1</v>
      </c>
      <c r="F46" s="14">
        <v>2850</v>
      </c>
      <c r="G46" s="15">
        <f t="shared" si="1"/>
        <v>2850</v>
      </c>
    </row>
    <row r="47" ht="27" spans="1:7">
      <c r="A47" s="7"/>
      <c r="B47" s="8">
        <v>44</v>
      </c>
      <c r="C47" s="12" t="s">
        <v>54</v>
      </c>
      <c r="D47" s="13" t="s">
        <v>55</v>
      </c>
      <c r="E47" s="13">
        <v>43</v>
      </c>
      <c r="F47" s="14">
        <v>65</v>
      </c>
      <c r="G47" s="15">
        <f t="shared" si="1"/>
        <v>2795</v>
      </c>
    </row>
    <row r="48" ht="27" spans="1:7">
      <c r="A48" s="7"/>
      <c r="B48" s="8">
        <v>45</v>
      </c>
      <c r="C48" s="12" t="s">
        <v>56</v>
      </c>
      <c r="D48" s="13" t="s">
        <v>55</v>
      </c>
      <c r="E48" s="13">
        <v>43</v>
      </c>
      <c r="F48" s="14">
        <v>180</v>
      </c>
      <c r="G48" s="15">
        <f t="shared" si="1"/>
        <v>7740</v>
      </c>
    </row>
    <row r="49" ht="27" spans="1:7">
      <c r="A49" s="7"/>
      <c r="B49" s="8">
        <v>46</v>
      </c>
      <c r="C49" s="12" t="s">
        <v>57</v>
      </c>
      <c r="D49" s="13" t="s">
        <v>14</v>
      </c>
      <c r="E49" s="13">
        <v>1</v>
      </c>
      <c r="F49" s="14">
        <v>1350</v>
      </c>
      <c r="G49" s="15">
        <f t="shared" si="1"/>
        <v>1350</v>
      </c>
    </row>
    <row r="50" ht="409" customHeight="1" spans="1:7">
      <c r="A50" s="7"/>
      <c r="B50" s="8">
        <v>47</v>
      </c>
      <c r="C50" s="16" t="s">
        <v>58</v>
      </c>
      <c r="D50" s="13" t="s">
        <v>59</v>
      </c>
      <c r="E50" s="13">
        <v>1</v>
      </c>
      <c r="F50" s="14">
        <v>14500</v>
      </c>
      <c r="G50" s="15">
        <f t="shared" si="1"/>
        <v>14500</v>
      </c>
    </row>
    <row r="51" ht="40.5" spans="1:7">
      <c r="A51" s="7"/>
      <c r="B51" s="8">
        <v>48</v>
      </c>
      <c r="C51" s="12" t="s">
        <v>60</v>
      </c>
      <c r="D51" s="13" t="s">
        <v>61</v>
      </c>
      <c r="E51" s="13">
        <v>1</v>
      </c>
      <c r="F51" s="14">
        <v>9500</v>
      </c>
      <c r="G51" s="15">
        <f t="shared" si="1"/>
        <v>9500</v>
      </c>
    </row>
    <row r="52" ht="27" spans="1:7">
      <c r="A52" s="7"/>
      <c r="B52" s="8">
        <v>49</v>
      </c>
      <c r="C52" s="12" t="s">
        <v>62</v>
      </c>
      <c r="D52" s="13" t="s">
        <v>14</v>
      </c>
      <c r="E52" s="13">
        <v>4</v>
      </c>
      <c r="F52" s="14">
        <v>500</v>
      </c>
      <c r="G52" s="15">
        <f t="shared" si="1"/>
        <v>2000</v>
      </c>
    </row>
    <row r="53" ht="28.5" spans="1:7">
      <c r="A53" s="7"/>
      <c r="B53" s="8">
        <v>50</v>
      </c>
      <c r="C53" s="17" t="s">
        <v>63</v>
      </c>
      <c r="D53" s="13" t="s">
        <v>14</v>
      </c>
      <c r="E53" s="13">
        <v>20</v>
      </c>
      <c r="F53" s="14">
        <v>600</v>
      </c>
      <c r="G53" s="15">
        <f t="shared" si="1"/>
        <v>12000</v>
      </c>
    </row>
    <row r="54" ht="229.5" spans="1:7">
      <c r="A54" s="7"/>
      <c r="B54" s="8">
        <v>51</v>
      </c>
      <c r="C54" s="12" t="s">
        <v>64</v>
      </c>
      <c r="D54" s="13" t="s">
        <v>59</v>
      </c>
      <c r="E54" s="13">
        <v>1</v>
      </c>
      <c r="F54" s="14">
        <v>1950</v>
      </c>
      <c r="G54" s="15">
        <f t="shared" si="1"/>
        <v>1950</v>
      </c>
    </row>
    <row r="55" ht="189" spans="1:7">
      <c r="A55" s="7"/>
      <c r="B55" s="8">
        <v>52</v>
      </c>
      <c r="C55" s="12" t="s">
        <v>65</v>
      </c>
      <c r="D55" s="13" t="s">
        <v>59</v>
      </c>
      <c r="E55" s="13">
        <v>8</v>
      </c>
      <c r="F55" s="14">
        <v>390</v>
      </c>
      <c r="G55" s="15">
        <f t="shared" si="1"/>
        <v>3120</v>
      </c>
    </row>
    <row r="56" ht="175.5" spans="1:7">
      <c r="A56" s="7"/>
      <c r="B56" s="8">
        <v>53</v>
      </c>
      <c r="C56" s="12" t="s">
        <v>66</v>
      </c>
      <c r="D56" s="13" t="s">
        <v>59</v>
      </c>
      <c r="E56" s="13">
        <v>27</v>
      </c>
      <c r="F56" s="14">
        <v>230</v>
      </c>
      <c r="G56" s="15">
        <f t="shared" si="1"/>
        <v>6210</v>
      </c>
    </row>
    <row r="57" ht="54" spans="1:7">
      <c r="A57" s="7"/>
      <c r="B57" s="8">
        <v>54</v>
      </c>
      <c r="C57" s="12" t="s">
        <v>67</v>
      </c>
      <c r="D57" s="13" t="s">
        <v>68</v>
      </c>
      <c r="E57" s="13">
        <v>8</v>
      </c>
      <c r="F57" s="14">
        <v>20</v>
      </c>
      <c r="G57" s="15">
        <f t="shared" si="1"/>
        <v>160</v>
      </c>
    </row>
    <row r="58" ht="108" spans="1:7">
      <c r="A58" s="7"/>
      <c r="B58" s="8">
        <v>55</v>
      </c>
      <c r="C58" s="12" t="s">
        <v>69</v>
      </c>
      <c r="D58" s="13" t="s">
        <v>59</v>
      </c>
      <c r="E58" s="13">
        <v>2</v>
      </c>
      <c r="F58" s="14">
        <v>1485</v>
      </c>
      <c r="G58" s="15">
        <f t="shared" si="1"/>
        <v>2970</v>
      </c>
    </row>
    <row r="59" ht="121.5" spans="1:7">
      <c r="A59" s="7"/>
      <c r="B59" s="8">
        <v>56</v>
      </c>
      <c r="C59" s="12" t="s">
        <v>70</v>
      </c>
      <c r="D59" s="13" t="s">
        <v>59</v>
      </c>
      <c r="E59" s="13">
        <v>1</v>
      </c>
      <c r="F59" s="14">
        <v>1760</v>
      </c>
      <c r="G59" s="15">
        <f t="shared" si="1"/>
        <v>1760</v>
      </c>
    </row>
    <row r="60" ht="189" spans="1:7">
      <c r="A60" s="7"/>
      <c r="B60" s="8">
        <v>57</v>
      </c>
      <c r="C60" s="12" t="s">
        <v>71</v>
      </c>
      <c r="D60" s="13" t="s">
        <v>59</v>
      </c>
      <c r="E60" s="13">
        <v>1</v>
      </c>
      <c r="F60" s="14">
        <v>3320</v>
      </c>
      <c r="G60" s="15">
        <f t="shared" si="1"/>
        <v>3320</v>
      </c>
    </row>
    <row r="61" ht="27" spans="1:7">
      <c r="A61" s="7"/>
      <c r="B61" s="8">
        <v>58</v>
      </c>
      <c r="C61" s="12" t="s">
        <v>72</v>
      </c>
      <c r="D61" s="13" t="s">
        <v>73</v>
      </c>
      <c r="E61" s="13">
        <v>3</v>
      </c>
      <c r="F61" s="14">
        <v>1150</v>
      </c>
      <c r="G61" s="15">
        <f t="shared" si="1"/>
        <v>3450</v>
      </c>
    </row>
    <row r="62" ht="27" spans="1:7">
      <c r="A62" s="7"/>
      <c r="B62" s="8">
        <v>59</v>
      </c>
      <c r="C62" s="12" t="s">
        <v>74</v>
      </c>
      <c r="D62" s="13" t="s">
        <v>59</v>
      </c>
      <c r="E62" s="13">
        <v>1</v>
      </c>
      <c r="F62" s="14">
        <v>1750</v>
      </c>
      <c r="G62" s="15">
        <f t="shared" si="1"/>
        <v>1750</v>
      </c>
    </row>
    <row r="63" ht="283.5" spans="1:7">
      <c r="A63" s="7"/>
      <c r="B63" s="8">
        <v>60</v>
      </c>
      <c r="C63" s="12" t="s">
        <v>75</v>
      </c>
      <c r="D63" s="13" t="s">
        <v>59</v>
      </c>
      <c r="E63" s="13">
        <v>4</v>
      </c>
      <c r="F63" s="14">
        <v>16950</v>
      </c>
      <c r="G63" s="15">
        <f t="shared" si="1"/>
        <v>67800</v>
      </c>
    </row>
    <row r="64" ht="148.5" spans="1:7">
      <c r="A64" s="7"/>
      <c r="B64" s="8">
        <v>61</v>
      </c>
      <c r="C64" s="12" t="s">
        <v>76</v>
      </c>
      <c r="D64" s="13" t="s">
        <v>9</v>
      </c>
      <c r="E64" s="13">
        <v>1</v>
      </c>
      <c r="F64" s="14">
        <v>16000</v>
      </c>
      <c r="G64" s="15">
        <f t="shared" si="1"/>
        <v>16000</v>
      </c>
    </row>
    <row r="65" ht="283.5" spans="1:7">
      <c r="A65" s="7"/>
      <c r="B65" s="8">
        <v>62</v>
      </c>
      <c r="C65" s="12" t="s">
        <v>77</v>
      </c>
      <c r="D65" s="13" t="s">
        <v>59</v>
      </c>
      <c r="E65" s="13">
        <v>4</v>
      </c>
      <c r="F65" s="14">
        <v>13850</v>
      </c>
      <c r="G65" s="15">
        <f t="shared" si="1"/>
        <v>55400</v>
      </c>
    </row>
    <row r="66" ht="148.5" spans="1:7">
      <c r="A66" s="7"/>
      <c r="B66" s="8">
        <v>63</v>
      </c>
      <c r="C66" s="12" t="s">
        <v>78</v>
      </c>
      <c r="D66" s="13" t="s">
        <v>9</v>
      </c>
      <c r="E66" s="13">
        <v>1</v>
      </c>
      <c r="F66" s="14">
        <v>16000</v>
      </c>
      <c r="G66" s="15">
        <f t="shared" si="1"/>
        <v>16000</v>
      </c>
    </row>
    <row r="67" ht="256.5" spans="1:7">
      <c r="A67" s="7"/>
      <c r="B67" s="8">
        <v>64</v>
      </c>
      <c r="C67" s="12" t="s">
        <v>79</v>
      </c>
      <c r="D67" s="13" t="s">
        <v>59</v>
      </c>
      <c r="E67" s="13">
        <v>2</v>
      </c>
      <c r="F67" s="14">
        <v>12500</v>
      </c>
      <c r="G67" s="15">
        <f t="shared" si="1"/>
        <v>25000</v>
      </c>
    </row>
    <row r="68" ht="409" customHeight="1" spans="1:7">
      <c r="A68" s="7"/>
      <c r="B68" s="8">
        <v>65</v>
      </c>
      <c r="C68" s="12" t="s">
        <v>80</v>
      </c>
      <c r="D68" s="13" t="s">
        <v>9</v>
      </c>
      <c r="E68" s="13">
        <v>1</v>
      </c>
      <c r="F68" s="14">
        <v>64136</v>
      </c>
      <c r="G68" s="15">
        <f t="shared" si="1"/>
        <v>64136</v>
      </c>
    </row>
    <row r="69" ht="148.5" spans="1:7">
      <c r="A69" s="7" t="s">
        <v>81</v>
      </c>
      <c r="B69" s="8">
        <v>66</v>
      </c>
      <c r="C69" s="12" t="s">
        <v>82</v>
      </c>
      <c r="D69" s="13"/>
      <c r="E69" s="13"/>
      <c r="F69" s="14"/>
      <c r="G69" s="15"/>
    </row>
    <row r="70" ht="121.5" spans="1:7">
      <c r="A70" s="7"/>
      <c r="B70" s="8">
        <v>67</v>
      </c>
      <c r="C70" s="12" t="s">
        <v>83</v>
      </c>
      <c r="D70" s="13" t="s">
        <v>59</v>
      </c>
      <c r="E70" s="13">
        <v>38</v>
      </c>
      <c r="F70" s="14">
        <v>60</v>
      </c>
      <c r="G70" s="15">
        <f t="shared" ref="G70:G75" si="2">E70*F70</f>
        <v>2280</v>
      </c>
    </row>
    <row r="71" ht="405" spans="1:7">
      <c r="A71" s="7"/>
      <c r="B71" s="8">
        <v>68</v>
      </c>
      <c r="C71" s="12" t="s">
        <v>84</v>
      </c>
      <c r="D71" s="13" t="s">
        <v>9</v>
      </c>
      <c r="E71" s="13">
        <v>19</v>
      </c>
      <c r="F71" s="14">
        <v>135</v>
      </c>
      <c r="G71" s="15">
        <f t="shared" si="2"/>
        <v>2565</v>
      </c>
    </row>
    <row r="72" ht="270" spans="1:7">
      <c r="A72" s="7"/>
      <c r="B72" s="8">
        <v>69</v>
      </c>
      <c r="C72" s="12" t="s">
        <v>85</v>
      </c>
      <c r="D72" s="13" t="s">
        <v>59</v>
      </c>
      <c r="E72" s="13">
        <v>1</v>
      </c>
      <c r="F72" s="14">
        <v>4780</v>
      </c>
      <c r="G72" s="15">
        <f t="shared" si="2"/>
        <v>4780</v>
      </c>
    </row>
    <row r="73" ht="81" spans="1:7">
      <c r="A73" s="7"/>
      <c r="B73" s="8">
        <v>70</v>
      </c>
      <c r="C73" s="12" t="s">
        <v>86</v>
      </c>
      <c r="D73" s="13" t="s">
        <v>9</v>
      </c>
      <c r="E73" s="13">
        <v>1</v>
      </c>
      <c r="F73" s="14">
        <v>4200</v>
      </c>
      <c r="G73" s="15">
        <f t="shared" si="2"/>
        <v>4200</v>
      </c>
    </row>
    <row r="74" ht="243" spans="1:7">
      <c r="A74" s="7"/>
      <c r="B74" s="8">
        <v>71</v>
      </c>
      <c r="C74" s="12" t="s">
        <v>87</v>
      </c>
      <c r="D74" s="13" t="s">
        <v>9</v>
      </c>
      <c r="E74" s="13">
        <v>1</v>
      </c>
      <c r="F74" s="14">
        <v>1000</v>
      </c>
      <c r="G74" s="15">
        <f t="shared" si="2"/>
        <v>1000</v>
      </c>
    </row>
    <row r="75" ht="310.5" spans="1:7">
      <c r="A75" s="7"/>
      <c r="B75" s="8">
        <v>72</v>
      </c>
      <c r="C75" s="12" t="s">
        <v>88</v>
      </c>
      <c r="D75" s="18" t="s">
        <v>59</v>
      </c>
      <c r="E75" s="18">
        <v>1</v>
      </c>
      <c r="F75" s="19">
        <v>2500</v>
      </c>
      <c r="G75" s="20">
        <f t="shared" si="2"/>
        <v>2500</v>
      </c>
    </row>
    <row r="76" ht="121.5" spans="1:7">
      <c r="A76" s="7" t="s">
        <v>81</v>
      </c>
      <c r="B76" s="8">
        <v>73</v>
      </c>
      <c r="C76" s="12" t="s">
        <v>89</v>
      </c>
      <c r="D76" s="21"/>
      <c r="E76" s="21"/>
      <c r="F76" s="22"/>
      <c r="G76" s="23"/>
    </row>
    <row r="77" ht="409.5" spans="1:7">
      <c r="A77" s="7"/>
      <c r="B77" s="8">
        <v>74</v>
      </c>
      <c r="C77" s="12" t="s">
        <v>90</v>
      </c>
      <c r="D77" s="18" t="s">
        <v>9</v>
      </c>
      <c r="E77" s="18">
        <v>1</v>
      </c>
      <c r="F77" s="19">
        <v>165775</v>
      </c>
      <c r="G77" s="20">
        <f>E77*F77</f>
        <v>165775</v>
      </c>
    </row>
    <row r="78" ht="148.5" spans="1:7">
      <c r="A78" s="7" t="s">
        <v>81</v>
      </c>
      <c r="B78" s="8">
        <v>75</v>
      </c>
      <c r="C78" s="12" t="s">
        <v>91</v>
      </c>
      <c r="D78" s="21"/>
      <c r="E78" s="21"/>
      <c r="F78" s="22"/>
      <c r="G78" s="23"/>
    </row>
    <row r="79" ht="121.5" spans="1:7">
      <c r="A79" s="7"/>
      <c r="B79" s="8">
        <v>76</v>
      </c>
      <c r="C79" s="12" t="s">
        <v>92</v>
      </c>
      <c r="D79" s="13" t="s">
        <v>59</v>
      </c>
      <c r="E79" s="13">
        <v>68</v>
      </c>
      <c r="F79" s="14">
        <v>60</v>
      </c>
      <c r="G79" s="15">
        <f t="shared" ref="G79:G84" si="3">E79*F79</f>
        <v>4080</v>
      </c>
    </row>
    <row r="80" ht="270" spans="1:7">
      <c r="A80" s="7"/>
      <c r="B80" s="8">
        <v>77</v>
      </c>
      <c r="C80" s="12" t="s">
        <v>93</v>
      </c>
      <c r="D80" s="13" t="s">
        <v>9</v>
      </c>
      <c r="E80" s="13">
        <v>57</v>
      </c>
      <c r="F80" s="14">
        <v>135</v>
      </c>
      <c r="G80" s="15">
        <f t="shared" si="3"/>
        <v>7695</v>
      </c>
    </row>
    <row r="81" ht="243" spans="1:7">
      <c r="A81" s="7"/>
      <c r="B81" s="8">
        <v>78</v>
      </c>
      <c r="C81" s="12" t="s">
        <v>94</v>
      </c>
      <c r="D81" s="13" t="s">
        <v>59</v>
      </c>
      <c r="E81" s="13">
        <v>1</v>
      </c>
      <c r="F81" s="14">
        <v>16800</v>
      </c>
      <c r="G81" s="15">
        <f t="shared" si="3"/>
        <v>16800</v>
      </c>
    </row>
    <row r="82" ht="81" spans="1:7">
      <c r="A82" s="7"/>
      <c r="B82" s="8">
        <v>79</v>
      </c>
      <c r="C82" s="12" t="s">
        <v>86</v>
      </c>
      <c r="D82" s="13" t="s">
        <v>9</v>
      </c>
      <c r="E82" s="13">
        <v>1</v>
      </c>
      <c r="F82" s="14">
        <v>4200</v>
      </c>
      <c r="G82" s="15">
        <f t="shared" si="3"/>
        <v>4200</v>
      </c>
    </row>
    <row r="83" ht="148.5" spans="1:7">
      <c r="A83" s="7"/>
      <c r="B83" s="8">
        <v>80</v>
      </c>
      <c r="C83" s="12" t="s">
        <v>95</v>
      </c>
      <c r="D83" s="13" t="s">
        <v>9</v>
      </c>
      <c r="E83" s="13">
        <v>1</v>
      </c>
      <c r="F83" s="14">
        <v>1000</v>
      </c>
      <c r="G83" s="15">
        <f t="shared" si="3"/>
        <v>1000</v>
      </c>
    </row>
    <row r="84" ht="310.5" spans="1:7">
      <c r="A84" s="7"/>
      <c r="B84" s="8">
        <v>81</v>
      </c>
      <c r="C84" s="12" t="s">
        <v>88</v>
      </c>
      <c r="D84" s="18" t="s">
        <v>9</v>
      </c>
      <c r="E84" s="18">
        <v>1</v>
      </c>
      <c r="F84" s="19">
        <v>2500</v>
      </c>
      <c r="G84" s="20">
        <f t="shared" si="3"/>
        <v>2500</v>
      </c>
    </row>
    <row r="85" ht="121.5" spans="1:7">
      <c r="A85" s="7" t="s">
        <v>81</v>
      </c>
      <c r="B85" s="8">
        <v>82</v>
      </c>
      <c r="C85" s="12" t="s">
        <v>96</v>
      </c>
      <c r="D85" s="21"/>
      <c r="E85" s="21"/>
      <c r="F85" s="22"/>
      <c r="G85" s="23"/>
    </row>
    <row r="86" ht="409.5" spans="1:7">
      <c r="A86" s="7"/>
      <c r="B86" s="8">
        <v>83</v>
      </c>
      <c r="C86" s="12" t="s">
        <v>97</v>
      </c>
      <c r="D86" s="13" t="s">
        <v>59</v>
      </c>
      <c r="E86" s="13">
        <v>10</v>
      </c>
      <c r="F86" s="14">
        <v>19650</v>
      </c>
      <c r="G86" s="15">
        <f t="shared" ref="G86:G104" si="4">E86*F86</f>
        <v>196500</v>
      </c>
    </row>
    <row r="87" ht="409.5" spans="1:7">
      <c r="A87" s="7"/>
      <c r="B87" s="8">
        <v>84</v>
      </c>
      <c r="C87" s="12" t="s">
        <v>98</v>
      </c>
      <c r="D87" s="13" t="s">
        <v>59</v>
      </c>
      <c r="E87" s="13">
        <v>30</v>
      </c>
      <c r="F87" s="14">
        <v>1680</v>
      </c>
      <c r="G87" s="15">
        <f t="shared" si="4"/>
        <v>50400</v>
      </c>
    </row>
    <row r="88" ht="409.5" spans="1:7">
      <c r="A88" s="7"/>
      <c r="B88" s="8">
        <v>85</v>
      </c>
      <c r="C88" s="12" t="s">
        <v>99</v>
      </c>
      <c r="D88" s="13" t="s">
        <v>59</v>
      </c>
      <c r="E88" s="13">
        <v>1</v>
      </c>
      <c r="F88" s="14">
        <v>5850</v>
      </c>
      <c r="G88" s="15">
        <f t="shared" si="4"/>
        <v>5850</v>
      </c>
    </row>
    <row r="89" ht="229.5" spans="1:7">
      <c r="A89" s="7"/>
      <c r="B89" s="8">
        <v>86</v>
      </c>
      <c r="C89" s="12" t="s">
        <v>100</v>
      </c>
      <c r="D89" s="13" t="s">
        <v>59</v>
      </c>
      <c r="E89" s="13">
        <v>1</v>
      </c>
      <c r="F89" s="14">
        <v>6800</v>
      </c>
      <c r="G89" s="15">
        <f t="shared" si="4"/>
        <v>6800</v>
      </c>
    </row>
    <row r="90" ht="270" spans="1:7">
      <c r="A90" s="7"/>
      <c r="B90" s="8">
        <v>87</v>
      </c>
      <c r="C90" s="12" t="s">
        <v>101</v>
      </c>
      <c r="D90" s="13" t="s">
        <v>59</v>
      </c>
      <c r="E90" s="13">
        <v>2</v>
      </c>
      <c r="F90" s="14">
        <v>950</v>
      </c>
      <c r="G90" s="15">
        <f t="shared" si="4"/>
        <v>1900</v>
      </c>
    </row>
    <row r="91" ht="54" spans="1:7">
      <c r="A91" s="7"/>
      <c r="B91" s="8">
        <v>88</v>
      </c>
      <c r="C91" s="12" t="s">
        <v>102</v>
      </c>
      <c r="D91" s="13" t="s">
        <v>14</v>
      </c>
      <c r="E91" s="13">
        <v>50</v>
      </c>
      <c r="F91" s="14">
        <v>15</v>
      </c>
      <c r="G91" s="15">
        <f t="shared" si="4"/>
        <v>750</v>
      </c>
    </row>
    <row r="92" ht="54" spans="1:7">
      <c r="A92" s="7"/>
      <c r="B92" s="8">
        <v>89</v>
      </c>
      <c r="C92" s="12" t="s">
        <v>103</v>
      </c>
      <c r="D92" s="13" t="s">
        <v>104</v>
      </c>
      <c r="E92" s="13">
        <v>50</v>
      </c>
      <c r="F92" s="14">
        <v>8</v>
      </c>
      <c r="G92" s="15">
        <f t="shared" si="4"/>
        <v>400</v>
      </c>
    </row>
    <row r="93" ht="27" spans="1:7">
      <c r="A93" s="7"/>
      <c r="B93" s="8">
        <v>90</v>
      </c>
      <c r="C93" s="12" t="s">
        <v>105</v>
      </c>
      <c r="D93" s="13" t="s">
        <v>106</v>
      </c>
      <c r="E93" s="13">
        <v>500</v>
      </c>
      <c r="F93" s="14">
        <v>3.8</v>
      </c>
      <c r="G93" s="15">
        <f t="shared" si="4"/>
        <v>1900</v>
      </c>
    </row>
    <row r="94" ht="27" spans="1:7">
      <c r="A94" s="7"/>
      <c r="B94" s="8">
        <v>91</v>
      </c>
      <c r="C94" s="12" t="s">
        <v>107</v>
      </c>
      <c r="D94" s="13" t="s">
        <v>106</v>
      </c>
      <c r="E94" s="13">
        <v>500</v>
      </c>
      <c r="F94" s="14">
        <v>20</v>
      </c>
      <c r="G94" s="15">
        <f t="shared" si="4"/>
        <v>10000</v>
      </c>
    </row>
    <row r="95" ht="54" spans="1:7">
      <c r="A95" s="7"/>
      <c r="B95" s="8">
        <v>92</v>
      </c>
      <c r="C95" s="12" t="s">
        <v>108</v>
      </c>
      <c r="D95" s="13" t="s">
        <v>24</v>
      </c>
      <c r="E95" s="13">
        <v>5</v>
      </c>
      <c r="F95" s="14">
        <v>2350</v>
      </c>
      <c r="G95" s="15">
        <f t="shared" si="4"/>
        <v>11750</v>
      </c>
    </row>
    <row r="96" ht="40.5" spans="1:7">
      <c r="A96" s="7"/>
      <c r="B96" s="8">
        <v>93</v>
      </c>
      <c r="C96" s="12" t="s">
        <v>109</v>
      </c>
      <c r="D96" s="13" t="s">
        <v>14</v>
      </c>
      <c r="E96" s="13">
        <v>5</v>
      </c>
      <c r="F96" s="14">
        <v>1200</v>
      </c>
      <c r="G96" s="15">
        <f t="shared" si="4"/>
        <v>6000</v>
      </c>
    </row>
    <row r="97" ht="378" spans="1:7">
      <c r="A97" s="7"/>
      <c r="B97" s="8">
        <v>94</v>
      </c>
      <c r="C97" s="12" t="s">
        <v>110</v>
      </c>
      <c r="D97" s="13" t="s">
        <v>59</v>
      </c>
      <c r="E97" s="13">
        <v>16</v>
      </c>
      <c r="F97" s="14">
        <v>3960</v>
      </c>
      <c r="G97" s="15">
        <f t="shared" si="4"/>
        <v>63360</v>
      </c>
    </row>
    <row r="98" ht="283.5" spans="1:7">
      <c r="A98" s="7"/>
      <c r="B98" s="8">
        <v>95</v>
      </c>
      <c r="C98" s="12" t="s">
        <v>111</v>
      </c>
      <c r="D98" s="13" t="s">
        <v>59</v>
      </c>
      <c r="E98" s="13">
        <v>16</v>
      </c>
      <c r="F98" s="14">
        <v>580</v>
      </c>
      <c r="G98" s="15">
        <f t="shared" si="4"/>
        <v>9280</v>
      </c>
    </row>
    <row r="99" ht="256.5" spans="1:7">
      <c r="A99" s="7"/>
      <c r="B99" s="8">
        <v>96</v>
      </c>
      <c r="C99" s="12" t="s">
        <v>112</v>
      </c>
      <c r="D99" s="13" t="s">
        <v>59</v>
      </c>
      <c r="E99" s="13">
        <v>8</v>
      </c>
      <c r="F99" s="14">
        <v>680</v>
      </c>
      <c r="G99" s="15">
        <f t="shared" si="4"/>
        <v>5440</v>
      </c>
    </row>
    <row r="100" ht="243" spans="1:7">
      <c r="A100" s="7"/>
      <c r="B100" s="8">
        <v>97</v>
      </c>
      <c r="C100" s="12" t="s">
        <v>113</v>
      </c>
      <c r="D100" s="13" t="s">
        <v>59</v>
      </c>
      <c r="E100" s="13">
        <v>1</v>
      </c>
      <c r="F100" s="14">
        <v>1950</v>
      </c>
      <c r="G100" s="15">
        <f t="shared" si="4"/>
        <v>1950</v>
      </c>
    </row>
    <row r="101" ht="121.5" spans="1:7">
      <c r="A101" s="7"/>
      <c r="B101" s="8">
        <v>98</v>
      </c>
      <c r="C101" s="12" t="s">
        <v>114</v>
      </c>
      <c r="D101" s="13" t="s">
        <v>59</v>
      </c>
      <c r="E101" s="13">
        <v>1</v>
      </c>
      <c r="F101" s="14">
        <v>850</v>
      </c>
      <c r="G101" s="15">
        <f t="shared" si="4"/>
        <v>850</v>
      </c>
    </row>
    <row r="102" ht="67.5" spans="1:7">
      <c r="A102" s="7"/>
      <c r="B102" s="8">
        <v>99</v>
      </c>
      <c r="C102" s="12" t="s">
        <v>115</v>
      </c>
      <c r="D102" s="13" t="s">
        <v>59</v>
      </c>
      <c r="E102" s="13">
        <v>1</v>
      </c>
      <c r="F102" s="14">
        <v>1850</v>
      </c>
      <c r="G102" s="15">
        <f t="shared" si="4"/>
        <v>1850</v>
      </c>
    </row>
    <row r="103" ht="27" spans="1:7">
      <c r="A103" s="7"/>
      <c r="B103" s="8">
        <v>100</v>
      </c>
      <c r="C103" s="12" t="s">
        <v>116</v>
      </c>
      <c r="D103" s="13" t="s">
        <v>14</v>
      </c>
      <c r="E103" s="13">
        <v>40</v>
      </c>
      <c r="F103" s="14">
        <v>15</v>
      </c>
      <c r="G103" s="15">
        <f t="shared" si="4"/>
        <v>600</v>
      </c>
    </row>
    <row r="104" ht="27" spans="1:7">
      <c r="A104" s="7"/>
      <c r="B104" s="8">
        <v>101</v>
      </c>
      <c r="C104" s="12" t="s">
        <v>117</v>
      </c>
      <c r="D104" s="13" t="s">
        <v>104</v>
      </c>
      <c r="E104" s="13">
        <v>32</v>
      </c>
      <c r="F104" s="14">
        <v>8</v>
      </c>
      <c r="G104" s="15">
        <f t="shared" si="4"/>
        <v>256</v>
      </c>
    </row>
    <row r="105" ht="81" spans="1:7">
      <c r="A105" s="7"/>
      <c r="B105" s="8">
        <v>102</v>
      </c>
      <c r="C105" s="12" t="s">
        <v>118</v>
      </c>
      <c r="D105" s="13" t="s">
        <v>106</v>
      </c>
      <c r="E105" s="13">
        <v>500</v>
      </c>
      <c r="F105" s="14">
        <v>6.8</v>
      </c>
      <c r="G105" s="15">
        <f t="shared" ref="G105:G136" si="5">E105*F105</f>
        <v>3400</v>
      </c>
    </row>
    <row r="106" ht="135" spans="1:7">
      <c r="A106" s="7"/>
      <c r="B106" s="8">
        <v>103</v>
      </c>
      <c r="C106" s="12" t="s">
        <v>119</v>
      </c>
      <c r="D106" s="13" t="s">
        <v>106</v>
      </c>
      <c r="E106" s="13">
        <v>400</v>
      </c>
      <c r="F106" s="14">
        <v>3.8</v>
      </c>
      <c r="G106" s="15">
        <f t="shared" si="5"/>
        <v>1520</v>
      </c>
    </row>
    <row r="107" ht="40.5" spans="1:7">
      <c r="A107" s="7"/>
      <c r="B107" s="8">
        <v>104</v>
      </c>
      <c r="C107" s="12" t="s">
        <v>120</v>
      </c>
      <c r="D107" s="13" t="s">
        <v>121</v>
      </c>
      <c r="E107" s="13">
        <v>1</v>
      </c>
      <c r="F107" s="14">
        <v>800</v>
      </c>
      <c r="G107" s="15">
        <f t="shared" si="5"/>
        <v>800</v>
      </c>
    </row>
    <row r="108" ht="40.5" spans="1:7">
      <c r="A108" s="7"/>
      <c r="B108" s="8">
        <v>105</v>
      </c>
      <c r="C108" s="12" t="s">
        <v>122</v>
      </c>
      <c r="D108" s="13" t="s">
        <v>123</v>
      </c>
      <c r="E108" s="13">
        <v>3</v>
      </c>
      <c r="F108" s="14">
        <v>2500</v>
      </c>
      <c r="G108" s="15">
        <f t="shared" si="5"/>
        <v>7500</v>
      </c>
    </row>
    <row r="109" ht="202.5" spans="1:7">
      <c r="A109" s="7"/>
      <c r="B109" s="8">
        <v>106</v>
      </c>
      <c r="C109" s="12" t="s">
        <v>124</v>
      </c>
      <c r="D109" s="13" t="s">
        <v>125</v>
      </c>
      <c r="E109" s="13">
        <v>2</v>
      </c>
      <c r="F109" s="14">
        <v>13930</v>
      </c>
      <c r="G109" s="15">
        <f t="shared" si="5"/>
        <v>27860</v>
      </c>
    </row>
    <row r="110" ht="256.5" spans="1:7">
      <c r="A110" s="7"/>
      <c r="B110" s="8">
        <v>107</v>
      </c>
      <c r="C110" s="12" t="s">
        <v>126</v>
      </c>
      <c r="D110" s="13" t="s">
        <v>59</v>
      </c>
      <c r="E110" s="13">
        <v>1</v>
      </c>
      <c r="F110" s="14">
        <v>7430</v>
      </c>
      <c r="G110" s="15">
        <f t="shared" si="5"/>
        <v>7430</v>
      </c>
    </row>
    <row r="111" ht="162" spans="1:7">
      <c r="A111" s="7"/>
      <c r="B111" s="8">
        <v>108</v>
      </c>
      <c r="C111" s="12" t="s">
        <v>127</v>
      </c>
      <c r="D111" s="13" t="s">
        <v>125</v>
      </c>
      <c r="E111" s="13">
        <v>2</v>
      </c>
      <c r="F111" s="14">
        <v>6960</v>
      </c>
      <c r="G111" s="15">
        <f t="shared" si="5"/>
        <v>13920</v>
      </c>
    </row>
    <row r="112" ht="243" spans="1:7">
      <c r="A112" s="7"/>
      <c r="B112" s="8">
        <v>109</v>
      </c>
      <c r="C112" s="12" t="s">
        <v>128</v>
      </c>
      <c r="D112" s="13" t="s">
        <v>59</v>
      </c>
      <c r="E112" s="13">
        <v>1</v>
      </c>
      <c r="F112" s="14">
        <v>6790</v>
      </c>
      <c r="G112" s="15">
        <f t="shared" si="5"/>
        <v>6790</v>
      </c>
    </row>
    <row r="113" ht="162" spans="1:7">
      <c r="A113" s="7"/>
      <c r="B113" s="8">
        <v>110</v>
      </c>
      <c r="C113" s="12" t="s">
        <v>129</v>
      </c>
      <c r="D113" s="13" t="s">
        <v>125</v>
      </c>
      <c r="E113" s="13">
        <v>6</v>
      </c>
      <c r="F113" s="14">
        <v>6960</v>
      </c>
      <c r="G113" s="15">
        <f t="shared" si="5"/>
        <v>41760</v>
      </c>
    </row>
    <row r="114" ht="243" spans="1:7">
      <c r="A114" s="7"/>
      <c r="B114" s="8">
        <v>111</v>
      </c>
      <c r="C114" s="12" t="s">
        <v>130</v>
      </c>
      <c r="D114" s="13" t="s">
        <v>59</v>
      </c>
      <c r="E114" s="13">
        <v>3</v>
      </c>
      <c r="F114" s="14">
        <v>6790</v>
      </c>
      <c r="G114" s="15">
        <f t="shared" si="5"/>
        <v>20370</v>
      </c>
    </row>
    <row r="115" ht="94.5" spans="1:7">
      <c r="A115" s="7"/>
      <c r="B115" s="8">
        <v>112</v>
      </c>
      <c r="C115" s="12" t="s">
        <v>131</v>
      </c>
      <c r="D115" s="13" t="s">
        <v>125</v>
      </c>
      <c r="E115" s="13">
        <v>2</v>
      </c>
      <c r="F115" s="14">
        <v>13600</v>
      </c>
      <c r="G115" s="15">
        <f t="shared" si="5"/>
        <v>27200</v>
      </c>
    </row>
    <row r="116" ht="108" spans="1:7">
      <c r="A116" s="7"/>
      <c r="B116" s="8">
        <v>113</v>
      </c>
      <c r="C116" s="12" t="s">
        <v>132</v>
      </c>
      <c r="D116" s="13" t="s">
        <v>59</v>
      </c>
      <c r="E116" s="13">
        <v>1</v>
      </c>
      <c r="F116" s="14">
        <v>8950</v>
      </c>
      <c r="G116" s="15">
        <f t="shared" si="5"/>
        <v>8950</v>
      </c>
    </row>
    <row r="117" ht="283.5" spans="1:7">
      <c r="A117" s="7"/>
      <c r="B117" s="8">
        <v>114</v>
      </c>
      <c r="C117" s="12" t="s">
        <v>133</v>
      </c>
      <c r="D117" s="13" t="s">
        <v>59</v>
      </c>
      <c r="E117" s="13">
        <v>1</v>
      </c>
      <c r="F117" s="14">
        <v>11550</v>
      </c>
      <c r="G117" s="15">
        <f t="shared" si="5"/>
        <v>11550</v>
      </c>
    </row>
    <row r="118" ht="175.5" spans="1:7">
      <c r="A118" s="7"/>
      <c r="B118" s="8">
        <v>115</v>
      </c>
      <c r="C118" s="12" t="s">
        <v>134</v>
      </c>
      <c r="D118" s="13" t="s">
        <v>59</v>
      </c>
      <c r="E118" s="13">
        <v>1</v>
      </c>
      <c r="F118" s="14">
        <v>2900</v>
      </c>
      <c r="G118" s="15">
        <f t="shared" si="5"/>
        <v>2900</v>
      </c>
    </row>
    <row r="119" ht="94.5" spans="1:7">
      <c r="A119" s="7"/>
      <c r="B119" s="8">
        <v>116</v>
      </c>
      <c r="C119" s="12" t="s">
        <v>135</v>
      </c>
      <c r="D119" s="13" t="s">
        <v>9</v>
      </c>
      <c r="E119" s="13">
        <v>1</v>
      </c>
      <c r="F119" s="14">
        <v>1680</v>
      </c>
      <c r="G119" s="15">
        <f t="shared" si="5"/>
        <v>1680</v>
      </c>
    </row>
    <row r="120" ht="229.5" spans="1:7">
      <c r="A120" s="7"/>
      <c r="B120" s="8">
        <v>117</v>
      </c>
      <c r="C120" s="12" t="s">
        <v>136</v>
      </c>
      <c r="D120" s="13" t="s">
        <v>9</v>
      </c>
      <c r="E120" s="13">
        <v>1</v>
      </c>
      <c r="F120" s="24">
        <v>3800</v>
      </c>
      <c r="G120" s="25">
        <f t="shared" si="5"/>
        <v>3800</v>
      </c>
    </row>
    <row r="121" ht="243" spans="1:7">
      <c r="A121" s="7"/>
      <c r="B121" s="8">
        <v>118</v>
      </c>
      <c r="C121" s="12" t="s">
        <v>137</v>
      </c>
      <c r="D121" s="13" t="s">
        <v>59</v>
      </c>
      <c r="E121" s="13">
        <v>1</v>
      </c>
      <c r="F121" s="14">
        <v>6800</v>
      </c>
      <c r="G121" s="15">
        <f t="shared" si="5"/>
        <v>6800</v>
      </c>
    </row>
    <row r="122" ht="148.5" spans="1:7">
      <c r="A122" s="7"/>
      <c r="B122" s="8">
        <v>119</v>
      </c>
      <c r="C122" s="12" t="s">
        <v>138</v>
      </c>
      <c r="D122" s="13" t="s">
        <v>59</v>
      </c>
      <c r="E122" s="13">
        <v>1</v>
      </c>
      <c r="F122" s="14">
        <v>7600</v>
      </c>
      <c r="G122" s="15">
        <f t="shared" si="5"/>
        <v>7600</v>
      </c>
    </row>
    <row r="123" ht="67.5" spans="1:7">
      <c r="A123" s="7"/>
      <c r="B123" s="8">
        <v>120</v>
      </c>
      <c r="C123" s="12" t="s">
        <v>139</v>
      </c>
      <c r="D123" s="13" t="s">
        <v>14</v>
      </c>
      <c r="E123" s="13">
        <v>1</v>
      </c>
      <c r="F123" s="14">
        <v>480</v>
      </c>
      <c r="G123" s="15">
        <f t="shared" si="5"/>
        <v>480</v>
      </c>
    </row>
    <row r="124" ht="121.5" spans="1:7">
      <c r="A124" s="7"/>
      <c r="B124" s="8">
        <v>121</v>
      </c>
      <c r="C124" s="12" t="s">
        <v>140</v>
      </c>
      <c r="D124" s="13" t="s">
        <v>14</v>
      </c>
      <c r="E124" s="13">
        <v>2</v>
      </c>
      <c r="F124" s="14">
        <v>950</v>
      </c>
      <c r="G124" s="15">
        <f t="shared" si="5"/>
        <v>1900</v>
      </c>
    </row>
    <row r="125" ht="409.5" spans="1:7">
      <c r="A125" s="7"/>
      <c r="B125" s="8">
        <v>122</v>
      </c>
      <c r="C125" s="12" t="s">
        <v>141</v>
      </c>
      <c r="D125" s="13" t="s">
        <v>59</v>
      </c>
      <c r="E125" s="13">
        <v>1</v>
      </c>
      <c r="F125" s="14">
        <v>23800</v>
      </c>
      <c r="G125" s="15">
        <f t="shared" si="5"/>
        <v>23800</v>
      </c>
    </row>
    <row r="126" ht="202.5" spans="1:7">
      <c r="A126" s="7"/>
      <c r="B126" s="8">
        <v>123</v>
      </c>
      <c r="C126" s="12" t="s">
        <v>142</v>
      </c>
      <c r="D126" s="13" t="s">
        <v>9</v>
      </c>
      <c r="E126" s="13">
        <v>1</v>
      </c>
      <c r="F126" s="14">
        <v>12000</v>
      </c>
      <c r="G126" s="15">
        <f t="shared" si="5"/>
        <v>12000</v>
      </c>
    </row>
    <row r="127" ht="409.5" spans="1:7">
      <c r="A127" s="7"/>
      <c r="B127" s="8">
        <v>124</v>
      </c>
      <c r="C127" s="12" t="s">
        <v>143</v>
      </c>
      <c r="D127" s="13" t="s">
        <v>59</v>
      </c>
      <c r="E127" s="13">
        <v>1</v>
      </c>
      <c r="F127" s="14">
        <v>6500</v>
      </c>
      <c r="G127" s="15">
        <f t="shared" si="5"/>
        <v>6500</v>
      </c>
    </row>
    <row r="128" ht="27" spans="1:7">
      <c r="A128" s="7"/>
      <c r="B128" s="8">
        <v>125</v>
      </c>
      <c r="C128" s="12" t="s">
        <v>144</v>
      </c>
      <c r="D128" s="13" t="s">
        <v>9</v>
      </c>
      <c r="E128" s="13">
        <v>1</v>
      </c>
      <c r="F128" s="14">
        <v>2000</v>
      </c>
      <c r="G128" s="15">
        <f t="shared" si="5"/>
        <v>2000</v>
      </c>
    </row>
    <row r="129" ht="364.5" spans="1:7">
      <c r="A129" s="7"/>
      <c r="B129" s="8">
        <v>126</v>
      </c>
      <c r="C129" s="12" t="s">
        <v>145</v>
      </c>
      <c r="D129" s="18" t="s">
        <v>59</v>
      </c>
      <c r="E129" s="18">
        <v>1</v>
      </c>
      <c r="F129" s="19">
        <v>16070</v>
      </c>
      <c r="G129" s="20">
        <f t="shared" si="5"/>
        <v>16070</v>
      </c>
    </row>
    <row r="130" ht="270" spans="1:7">
      <c r="A130" s="7" t="s">
        <v>81</v>
      </c>
      <c r="B130" s="8">
        <v>127</v>
      </c>
      <c r="C130" s="12" t="s">
        <v>146</v>
      </c>
      <c r="D130" s="21"/>
      <c r="E130" s="21"/>
      <c r="F130" s="22"/>
      <c r="G130" s="23"/>
    </row>
    <row r="131" ht="27" spans="1:7">
      <c r="A131" s="7"/>
      <c r="B131" s="8">
        <v>128</v>
      </c>
      <c r="C131" s="12" t="s">
        <v>147</v>
      </c>
      <c r="D131" s="13" t="s">
        <v>9</v>
      </c>
      <c r="E131" s="13">
        <v>1</v>
      </c>
      <c r="F131" s="14">
        <v>3000</v>
      </c>
      <c r="G131" s="15">
        <f t="shared" ref="G131:G147" si="6">E131*F131</f>
        <v>3000</v>
      </c>
    </row>
    <row r="132" ht="162" spans="1:7">
      <c r="A132" s="7"/>
      <c r="B132" s="8">
        <v>129</v>
      </c>
      <c r="C132" s="12" t="s">
        <v>148</v>
      </c>
      <c r="D132" s="13" t="s">
        <v>59</v>
      </c>
      <c r="E132" s="13">
        <v>1</v>
      </c>
      <c r="F132" s="14">
        <v>2900</v>
      </c>
      <c r="G132" s="15">
        <f t="shared" si="6"/>
        <v>2900</v>
      </c>
    </row>
    <row r="133" ht="135" spans="1:7">
      <c r="A133" s="7"/>
      <c r="B133" s="8">
        <v>130</v>
      </c>
      <c r="C133" s="12" t="s">
        <v>149</v>
      </c>
      <c r="D133" s="13" t="s">
        <v>59</v>
      </c>
      <c r="E133" s="13">
        <v>1</v>
      </c>
      <c r="F133" s="14">
        <v>2650</v>
      </c>
      <c r="G133" s="15">
        <f t="shared" si="6"/>
        <v>2650</v>
      </c>
    </row>
    <row r="134" ht="135" spans="1:7">
      <c r="A134" s="7"/>
      <c r="B134" s="8">
        <v>131</v>
      </c>
      <c r="C134" s="12" t="s">
        <v>150</v>
      </c>
      <c r="D134" s="13" t="s">
        <v>59</v>
      </c>
      <c r="E134" s="13">
        <v>1</v>
      </c>
      <c r="F134" s="14">
        <v>2650</v>
      </c>
      <c r="G134" s="15">
        <f t="shared" si="6"/>
        <v>2650</v>
      </c>
    </row>
    <row r="135" ht="135" spans="1:7">
      <c r="A135" s="7"/>
      <c r="B135" s="8">
        <v>132</v>
      </c>
      <c r="C135" s="12" t="s">
        <v>151</v>
      </c>
      <c r="D135" s="13" t="s">
        <v>9</v>
      </c>
      <c r="E135" s="13">
        <v>4</v>
      </c>
      <c r="F135" s="14">
        <v>2850</v>
      </c>
      <c r="G135" s="15">
        <f t="shared" si="6"/>
        <v>11400</v>
      </c>
    </row>
    <row r="136" ht="121.5" spans="1:7">
      <c r="A136" s="7"/>
      <c r="B136" s="8">
        <v>133</v>
      </c>
      <c r="C136" s="12" t="s">
        <v>152</v>
      </c>
      <c r="D136" s="13" t="s">
        <v>59</v>
      </c>
      <c r="E136" s="13">
        <v>1</v>
      </c>
      <c r="F136" s="14">
        <v>1350</v>
      </c>
      <c r="G136" s="15">
        <f t="shared" si="6"/>
        <v>1350</v>
      </c>
    </row>
    <row r="137" ht="54" spans="1:7">
      <c r="A137" s="7"/>
      <c r="B137" s="8">
        <v>134</v>
      </c>
      <c r="C137" s="12" t="s">
        <v>153</v>
      </c>
      <c r="D137" s="13" t="s">
        <v>59</v>
      </c>
      <c r="E137" s="13">
        <v>1</v>
      </c>
      <c r="F137" s="14">
        <v>1950</v>
      </c>
      <c r="G137" s="15">
        <f t="shared" si="6"/>
        <v>1950</v>
      </c>
    </row>
    <row r="138" ht="27" spans="1:7">
      <c r="A138" s="7"/>
      <c r="B138" s="8">
        <v>135</v>
      </c>
      <c r="C138" s="12" t="s">
        <v>154</v>
      </c>
      <c r="D138" s="13" t="s">
        <v>155</v>
      </c>
      <c r="E138" s="13">
        <v>5</v>
      </c>
      <c r="F138" s="14">
        <v>180</v>
      </c>
      <c r="G138" s="15">
        <f t="shared" si="6"/>
        <v>900</v>
      </c>
    </row>
    <row r="139" ht="27" spans="1:7">
      <c r="A139" s="7"/>
      <c r="B139" s="8">
        <v>136</v>
      </c>
      <c r="C139" s="12" t="s">
        <v>156</v>
      </c>
      <c r="D139" s="13" t="s">
        <v>9</v>
      </c>
      <c r="E139" s="13">
        <v>1</v>
      </c>
      <c r="F139" s="14">
        <v>200</v>
      </c>
      <c r="G139" s="15">
        <f t="shared" si="6"/>
        <v>200</v>
      </c>
    </row>
    <row r="140" ht="121.5" spans="1:7">
      <c r="A140" s="7"/>
      <c r="B140" s="8">
        <v>137</v>
      </c>
      <c r="C140" s="12" t="s">
        <v>157</v>
      </c>
      <c r="D140" s="13" t="s">
        <v>158</v>
      </c>
      <c r="E140" s="13">
        <v>3</v>
      </c>
      <c r="F140" s="14">
        <v>750</v>
      </c>
      <c r="G140" s="15">
        <f t="shared" si="6"/>
        <v>2250</v>
      </c>
    </row>
    <row r="141" ht="175.5" spans="1:7">
      <c r="A141" s="7"/>
      <c r="B141" s="8">
        <v>138</v>
      </c>
      <c r="C141" s="12" t="s">
        <v>159</v>
      </c>
      <c r="D141" s="13" t="s">
        <v>125</v>
      </c>
      <c r="E141" s="13">
        <v>10</v>
      </c>
      <c r="F141" s="14">
        <v>1450</v>
      </c>
      <c r="G141" s="15">
        <f t="shared" si="6"/>
        <v>14500</v>
      </c>
    </row>
    <row r="142" ht="243" spans="1:7">
      <c r="A142" s="7"/>
      <c r="B142" s="8">
        <v>139</v>
      </c>
      <c r="C142" s="12" t="s">
        <v>130</v>
      </c>
      <c r="D142" s="13" t="s">
        <v>59</v>
      </c>
      <c r="E142" s="13">
        <v>2</v>
      </c>
      <c r="F142" s="14">
        <v>6790</v>
      </c>
      <c r="G142" s="15">
        <f t="shared" si="6"/>
        <v>13580</v>
      </c>
    </row>
    <row r="143" ht="175.5" spans="1:7">
      <c r="A143" s="7"/>
      <c r="B143" s="8">
        <v>140</v>
      </c>
      <c r="C143" s="12" t="s">
        <v>134</v>
      </c>
      <c r="D143" s="13" t="s">
        <v>59</v>
      </c>
      <c r="E143" s="13">
        <v>1</v>
      </c>
      <c r="F143" s="14">
        <v>2900</v>
      </c>
      <c r="G143" s="15">
        <f t="shared" si="6"/>
        <v>2900</v>
      </c>
    </row>
    <row r="144" ht="135" spans="1:7">
      <c r="A144" s="7"/>
      <c r="B144" s="8">
        <v>141</v>
      </c>
      <c r="C144" s="12" t="s">
        <v>160</v>
      </c>
      <c r="D144" s="13" t="s">
        <v>125</v>
      </c>
      <c r="E144" s="13">
        <v>1</v>
      </c>
      <c r="F144" s="14">
        <v>480</v>
      </c>
      <c r="G144" s="15">
        <f t="shared" si="6"/>
        <v>480</v>
      </c>
    </row>
    <row r="145" ht="27" spans="1:7">
      <c r="A145" s="7"/>
      <c r="B145" s="8">
        <v>142</v>
      </c>
      <c r="C145" s="12" t="s">
        <v>161</v>
      </c>
      <c r="D145" s="13" t="s">
        <v>9</v>
      </c>
      <c r="E145" s="13">
        <v>3</v>
      </c>
      <c r="F145" s="14">
        <v>4200</v>
      </c>
      <c r="G145" s="15">
        <f t="shared" si="6"/>
        <v>12600</v>
      </c>
    </row>
    <row r="146" ht="67.5" spans="1:7">
      <c r="A146" s="7"/>
      <c r="B146" s="8">
        <v>143</v>
      </c>
      <c r="C146" s="12" t="s">
        <v>139</v>
      </c>
      <c r="D146" s="13" t="s">
        <v>14</v>
      </c>
      <c r="E146" s="13">
        <v>1</v>
      </c>
      <c r="F146" s="14">
        <v>480</v>
      </c>
      <c r="G146" s="15">
        <f t="shared" si="6"/>
        <v>480</v>
      </c>
    </row>
    <row r="147" ht="216" spans="1:7">
      <c r="A147" s="7"/>
      <c r="B147" s="8">
        <v>144</v>
      </c>
      <c r="C147" s="12" t="s">
        <v>162</v>
      </c>
      <c r="D147" s="18" t="s">
        <v>14</v>
      </c>
      <c r="E147" s="18">
        <v>1</v>
      </c>
      <c r="F147" s="19">
        <v>950</v>
      </c>
      <c r="G147" s="20">
        <f t="shared" si="6"/>
        <v>950</v>
      </c>
    </row>
    <row r="148" ht="81" spans="1:7">
      <c r="A148" s="7" t="s">
        <v>81</v>
      </c>
      <c r="B148" s="8">
        <v>145</v>
      </c>
      <c r="C148" s="12" t="s">
        <v>163</v>
      </c>
      <c r="D148" s="21"/>
      <c r="E148" s="21"/>
      <c r="F148" s="22"/>
      <c r="G148" s="23"/>
    </row>
    <row r="149" ht="229.5" spans="1:7">
      <c r="A149" s="7"/>
      <c r="B149" s="8">
        <v>146</v>
      </c>
      <c r="C149" s="12" t="s">
        <v>164</v>
      </c>
      <c r="D149" s="13" t="s">
        <v>125</v>
      </c>
      <c r="E149" s="13">
        <v>8</v>
      </c>
      <c r="F149" s="14">
        <v>25800</v>
      </c>
      <c r="G149" s="15">
        <f t="shared" ref="G149:G185" si="7">E149*F149</f>
        <v>206400</v>
      </c>
    </row>
    <row r="150" ht="337.5" spans="1:7">
      <c r="A150" s="7"/>
      <c r="B150" s="8">
        <v>147</v>
      </c>
      <c r="C150" s="12" t="s">
        <v>165</v>
      </c>
      <c r="D150" s="13" t="s">
        <v>59</v>
      </c>
      <c r="E150" s="13">
        <v>4</v>
      </c>
      <c r="F150" s="14">
        <v>15500</v>
      </c>
      <c r="G150" s="15">
        <f t="shared" si="7"/>
        <v>62000</v>
      </c>
    </row>
    <row r="151" ht="148.5" spans="1:7">
      <c r="A151" s="7"/>
      <c r="B151" s="8">
        <v>148</v>
      </c>
      <c r="C151" s="12" t="s">
        <v>166</v>
      </c>
      <c r="D151" s="13" t="s">
        <v>125</v>
      </c>
      <c r="E151" s="13">
        <v>4</v>
      </c>
      <c r="F151" s="14">
        <v>15500</v>
      </c>
      <c r="G151" s="15">
        <f t="shared" si="7"/>
        <v>62000</v>
      </c>
    </row>
    <row r="152" ht="337.5" spans="1:7">
      <c r="A152" s="7"/>
      <c r="B152" s="8">
        <v>149</v>
      </c>
      <c r="C152" s="12" t="s">
        <v>167</v>
      </c>
      <c r="D152" s="13" t="s">
        <v>59</v>
      </c>
      <c r="E152" s="13">
        <v>2</v>
      </c>
      <c r="F152" s="14">
        <v>14250</v>
      </c>
      <c r="G152" s="15">
        <f t="shared" si="7"/>
        <v>28500</v>
      </c>
    </row>
    <row r="153" ht="162" spans="1:7">
      <c r="A153" s="7"/>
      <c r="B153" s="8">
        <v>150</v>
      </c>
      <c r="C153" s="12" t="s">
        <v>168</v>
      </c>
      <c r="D153" s="13" t="s">
        <v>125</v>
      </c>
      <c r="E153" s="13">
        <v>4</v>
      </c>
      <c r="F153" s="14">
        <v>4800</v>
      </c>
      <c r="G153" s="15">
        <f t="shared" si="7"/>
        <v>19200</v>
      </c>
    </row>
    <row r="154" ht="337.5" spans="1:7">
      <c r="A154" s="7"/>
      <c r="B154" s="8">
        <v>151</v>
      </c>
      <c r="C154" s="12" t="s">
        <v>169</v>
      </c>
      <c r="D154" s="13" t="s">
        <v>59</v>
      </c>
      <c r="E154" s="13">
        <v>1</v>
      </c>
      <c r="F154" s="14">
        <v>15500</v>
      </c>
      <c r="G154" s="15">
        <f t="shared" si="7"/>
        <v>15500</v>
      </c>
    </row>
    <row r="155" ht="216" spans="1:7">
      <c r="A155" s="7"/>
      <c r="B155" s="8">
        <v>152</v>
      </c>
      <c r="C155" s="12" t="s">
        <v>170</v>
      </c>
      <c r="D155" s="13" t="s">
        <v>59</v>
      </c>
      <c r="E155" s="13">
        <v>1</v>
      </c>
      <c r="F155" s="14">
        <v>37600</v>
      </c>
      <c r="G155" s="15">
        <f t="shared" si="7"/>
        <v>37600</v>
      </c>
    </row>
    <row r="156" ht="162" spans="1:7">
      <c r="A156" s="7"/>
      <c r="B156" s="8">
        <v>153</v>
      </c>
      <c r="C156" s="12" t="s">
        <v>171</v>
      </c>
      <c r="D156" s="13" t="s">
        <v>59</v>
      </c>
      <c r="E156" s="13">
        <v>2</v>
      </c>
      <c r="F156" s="14">
        <v>12600</v>
      </c>
      <c r="G156" s="15">
        <f t="shared" si="7"/>
        <v>25200</v>
      </c>
    </row>
    <row r="157" ht="364.5" spans="1:7">
      <c r="A157" s="7"/>
      <c r="B157" s="8">
        <v>154</v>
      </c>
      <c r="C157" s="12" t="s">
        <v>172</v>
      </c>
      <c r="D157" s="13" t="s">
        <v>9</v>
      </c>
      <c r="E157" s="13">
        <v>4</v>
      </c>
      <c r="F157" s="14">
        <v>7690</v>
      </c>
      <c r="G157" s="15">
        <f t="shared" si="7"/>
        <v>30760</v>
      </c>
    </row>
    <row r="158" ht="202.5" spans="1:7">
      <c r="A158" s="7"/>
      <c r="B158" s="8">
        <v>155</v>
      </c>
      <c r="C158" s="12" t="s">
        <v>173</v>
      </c>
      <c r="D158" s="13" t="s">
        <v>9</v>
      </c>
      <c r="E158" s="13">
        <v>4</v>
      </c>
      <c r="F158" s="14">
        <v>8350</v>
      </c>
      <c r="G158" s="15">
        <f t="shared" si="7"/>
        <v>33400</v>
      </c>
    </row>
    <row r="159" ht="54" spans="1:7">
      <c r="A159" s="7"/>
      <c r="B159" s="8">
        <v>156</v>
      </c>
      <c r="C159" s="12" t="s">
        <v>174</v>
      </c>
      <c r="D159" s="13" t="s">
        <v>59</v>
      </c>
      <c r="E159" s="13">
        <v>2</v>
      </c>
      <c r="F159" s="14">
        <v>3500</v>
      </c>
      <c r="G159" s="15">
        <f t="shared" si="7"/>
        <v>7000</v>
      </c>
    </row>
    <row r="160" ht="148.5" spans="1:7">
      <c r="A160" s="7"/>
      <c r="B160" s="8">
        <v>157</v>
      </c>
      <c r="C160" s="12" t="s">
        <v>175</v>
      </c>
      <c r="D160" s="13" t="s">
        <v>9</v>
      </c>
      <c r="E160" s="13">
        <v>2</v>
      </c>
      <c r="F160" s="14">
        <v>2880</v>
      </c>
      <c r="G160" s="15">
        <f t="shared" si="7"/>
        <v>5760</v>
      </c>
    </row>
    <row r="161" ht="27" spans="1:7">
      <c r="A161" s="7"/>
      <c r="B161" s="8">
        <v>158</v>
      </c>
      <c r="C161" s="12" t="s">
        <v>176</v>
      </c>
      <c r="D161" s="13" t="s">
        <v>104</v>
      </c>
      <c r="E161" s="13">
        <v>2</v>
      </c>
      <c r="F161" s="14">
        <v>750</v>
      </c>
      <c r="G161" s="15">
        <f t="shared" si="7"/>
        <v>1500</v>
      </c>
    </row>
    <row r="162" ht="27" spans="1:7">
      <c r="A162" s="7"/>
      <c r="B162" s="8">
        <v>159</v>
      </c>
      <c r="C162" s="12" t="s">
        <v>177</v>
      </c>
      <c r="D162" s="13" t="s">
        <v>9</v>
      </c>
      <c r="E162" s="13">
        <v>2</v>
      </c>
      <c r="F162" s="14">
        <v>3200</v>
      </c>
      <c r="G162" s="15">
        <f t="shared" si="7"/>
        <v>6400</v>
      </c>
    </row>
    <row r="163" ht="81" spans="1:7">
      <c r="A163" s="7"/>
      <c r="B163" s="8">
        <v>160</v>
      </c>
      <c r="C163" s="12" t="s">
        <v>178</v>
      </c>
      <c r="D163" s="13" t="s">
        <v>59</v>
      </c>
      <c r="E163" s="13">
        <v>2</v>
      </c>
      <c r="F163" s="14">
        <v>3430</v>
      </c>
      <c r="G163" s="15">
        <f t="shared" si="7"/>
        <v>6860</v>
      </c>
    </row>
    <row r="164" ht="67.5" spans="1:7">
      <c r="A164" s="7"/>
      <c r="B164" s="8">
        <v>161</v>
      </c>
      <c r="C164" s="12" t="s">
        <v>179</v>
      </c>
      <c r="D164" s="13" t="s">
        <v>59</v>
      </c>
      <c r="E164" s="13">
        <v>2</v>
      </c>
      <c r="F164" s="14">
        <v>1380</v>
      </c>
      <c r="G164" s="15">
        <f t="shared" si="7"/>
        <v>2760</v>
      </c>
    </row>
    <row r="165" ht="216" spans="1:7">
      <c r="A165" s="7"/>
      <c r="B165" s="8">
        <v>162</v>
      </c>
      <c r="C165" s="12" t="s">
        <v>180</v>
      </c>
      <c r="D165" s="13" t="s">
        <v>14</v>
      </c>
      <c r="E165" s="13">
        <v>2</v>
      </c>
      <c r="F165" s="14">
        <v>1480</v>
      </c>
      <c r="G165" s="15">
        <f t="shared" si="7"/>
        <v>2960</v>
      </c>
    </row>
    <row r="166" ht="40.5" spans="1:7">
      <c r="A166" s="7"/>
      <c r="B166" s="8">
        <v>163</v>
      </c>
      <c r="C166" s="12" t="s">
        <v>181</v>
      </c>
      <c r="D166" s="13" t="s">
        <v>59</v>
      </c>
      <c r="E166" s="13">
        <v>2</v>
      </c>
      <c r="F166" s="14">
        <v>2450</v>
      </c>
      <c r="G166" s="15">
        <f t="shared" si="7"/>
        <v>4900</v>
      </c>
    </row>
    <row r="167" ht="40.5" spans="1:7">
      <c r="A167" s="7"/>
      <c r="B167" s="8">
        <v>164</v>
      </c>
      <c r="C167" s="12" t="s">
        <v>182</v>
      </c>
      <c r="D167" s="13" t="s">
        <v>14</v>
      </c>
      <c r="E167" s="13">
        <v>4</v>
      </c>
      <c r="F167" s="14">
        <v>2650</v>
      </c>
      <c r="G167" s="15">
        <f t="shared" si="7"/>
        <v>10600</v>
      </c>
    </row>
    <row r="168" ht="40.5" spans="1:7">
      <c r="A168" s="7"/>
      <c r="B168" s="8">
        <v>165</v>
      </c>
      <c r="C168" s="12" t="s">
        <v>183</v>
      </c>
      <c r="D168" s="13" t="s">
        <v>14</v>
      </c>
      <c r="E168" s="13">
        <v>4</v>
      </c>
      <c r="F168" s="14">
        <v>2750</v>
      </c>
      <c r="G168" s="15">
        <f t="shared" si="7"/>
        <v>11000</v>
      </c>
    </row>
    <row r="169" ht="40.5" spans="1:7">
      <c r="A169" s="7"/>
      <c r="B169" s="8">
        <v>166</v>
      </c>
      <c r="C169" s="12" t="s">
        <v>184</v>
      </c>
      <c r="D169" s="13" t="s">
        <v>14</v>
      </c>
      <c r="E169" s="13">
        <v>2</v>
      </c>
      <c r="F169" s="14">
        <v>2250</v>
      </c>
      <c r="G169" s="15">
        <f t="shared" si="7"/>
        <v>4500</v>
      </c>
    </row>
    <row r="170" ht="40.5" spans="1:7">
      <c r="A170" s="7"/>
      <c r="B170" s="8">
        <v>167</v>
      </c>
      <c r="C170" s="12" t="s">
        <v>185</v>
      </c>
      <c r="D170" s="13" t="s">
        <v>14</v>
      </c>
      <c r="E170" s="13">
        <v>2</v>
      </c>
      <c r="F170" s="14">
        <v>2800</v>
      </c>
      <c r="G170" s="15">
        <f t="shared" si="7"/>
        <v>5600</v>
      </c>
    </row>
    <row r="171" ht="40.5" spans="1:7">
      <c r="A171" s="7"/>
      <c r="B171" s="8">
        <v>168</v>
      </c>
      <c r="C171" s="12" t="s">
        <v>186</v>
      </c>
      <c r="D171" s="13" t="s">
        <v>9</v>
      </c>
      <c r="E171" s="13">
        <v>2</v>
      </c>
      <c r="F171" s="14">
        <v>29800</v>
      </c>
      <c r="G171" s="15">
        <f t="shared" si="7"/>
        <v>59600</v>
      </c>
    </row>
    <row r="172" ht="27" spans="1:7">
      <c r="A172" s="7"/>
      <c r="B172" s="8">
        <v>169</v>
      </c>
      <c r="C172" s="12" t="s">
        <v>187</v>
      </c>
      <c r="D172" s="13" t="s">
        <v>9</v>
      </c>
      <c r="E172" s="13">
        <v>2</v>
      </c>
      <c r="F172" s="14">
        <v>1780</v>
      </c>
      <c r="G172" s="15">
        <f t="shared" si="7"/>
        <v>3560</v>
      </c>
    </row>
    <row r="173" ht="27" spans="1:7">
      <c r="A173" s="7"/>
      <c r="B173" s="8">
        <v>170</v>
      </c>
      <c r="C173" s="12" t="s">
        <v>188</v>
      </c>
      <c r="D173" s="13" t="s">
        <v>9</v>
      </c>
      <c r="E173" s="13">
        <v>2</v>
      </c>
      <c r="F173" s="14">
        <v>1380</v>
      </c>
      <c r="G173" s="15">
        <f t="shared" si="7"/>
        <v>2760</v>
      </c>
    </row>
    <row r="174" ht="27" spans="1:7">
      <c r="A174" s="7"/>
      <c r="B174" s="8">
        <v>171</v>
      </c>
      <c r="C174" s="12" t="s">
        <v>189</v>
      </c>
      <c r="D174" s="13" t="s">
        <v>190</v>
      </c>
      <c r="E174" s="13">
        <v>50</v>
      </c>
      <c r="F174" s="14">
        <v>12</v>
      </c>
      <c r="G174" s="15">
        <f t="shared" si="7"/>
        <v>600</v>
      </c>
    </row>
    <row r="175" ht="27" spans="1:7">
      <c r="A175" s="7"/>
      <c r="B175" s="8">
        <v>172</v>
      </c>
      <c r="C175" s="12" t="s">
        <v>191</v>
      </c>
      <c r="D175" s="13" t="s">
        <v>14</v>
      </c>
      <c r="E175" s="13">
        <v>50</v>
      </c>
      <c r="F175" s="14">
        <v>18</v>
      </c>
      <c r="G175" s="15">
        <f t="shared" si="7"/>
        <v>900</v>
      </c>
    </row>
    <row r="176" ht="27" spans="1:7">
      <c r="A176" s="7"/>
      <c r="B176" s="8">
        <v>173</v>
      </c>
      <c r="C176" s="12" t="s">
        <v>192</v>
      </c>
      <c r="D176" s="13" t="s">
        <v>14</v>
      </c>
      <c r="E176" s="13">
        <v>40</v>
      </c>
      <c r="F176" s="14">
        <v>32</v>
      </c>
      <c r="G176" s="15">
        <f t="shared" si="7"/>
        <v>1280</v>
      </c>
    </row>
    <row r="177" ht="27" spans="1:7">
      <c r="A177" s="7"/>
      <c r="B177" s="8">
        <v>174</v>
      </c>
      <c r="C177" s="12" t="s">
        <v>193</v>
      </c>
      <c r="D177" s="13" t="s">
        <v>14</v>
      </c>
      <c r="E177" s="13">
        <v>20</v>
      </c>
      <c r="F177" s="14">
        <v>5</v>
      </c>
      <c r="G177" s="15">
        <f t="shared" si="7"/>
        <v>100</v>
      </c>
    </row>
    <row r="178" ht="27" spans="1:7">
      <c r="A178" s="7"/>
      <c r="B178" s="8">
        <v>175</v>
      </c>
      <c r="C178" s="12" t="s">
        <v>194</v>
      </c>
      <c r="D178" s="13" t="s">
        <v>14</v>
      </c>
      <c r="E178" s="13">
        <v>20</v>
      </c>
      <c r="F178" s="14">
        <v>5</v>
      </c>
      <c r="G178" s="15">
        <f t="shared" si="7"/>
        <v>100</v>
      </c>
    </row>
    <row r="179" ht="27" spans="1:7">
      <c r="A179" s="7"/>
      <c r="B179" s="8">
        <v>176</v>
      </c>
      <c r="C179" s="12" t="s">
        <v>195</v>
      </c>
      <c r="D179" s="13" t="s">
        <v>106</v>
      </c>
      <c r="E179" s="13">
        <v>300</v>
      </c>
      <c r="F179" s="14">
        <v>3.8</v>
      </c>
      <c r="G179" s="15">
        <f t="shared" si="7"/>
        <v>1140</v>
      </c>
    </row>
    <row r="180" ht="27" spans="1:7">
      <c r="A180" s="7"/>
      <c r="B180" s="8">
        <v>177</v>
      </c>
      <c r="C180" s="12" t="s">
        <v>196</v>
      </c>
      <c r="D180" s="13" t="s">
        <v>106</v>
      </c>
      <c r="E180" s="13">
        <v>200</v>
      </c>
      <c r="F180" s="14">
        <v>24.5</v>
      </c>
      <c r="G180" s="15">
        <f t="shared" si="7"/>
        <v>4900</v>
      </c>
    </row>
    <row r="181" ht="27" spans="1:7">
      <c r="A181" s="7"/>
      <c r="B181" s="8">
        <v>178</v>
      </c>
      <c r="C181" s="12" t="s">
        <v>197</v>
      </c>
      <c r="D181" s="13" t="s">
        <v>106</v>
      </c>
      <c r="E181" s="13">
        <v>400</v>
      </c>
      <c r="F181" s="14">
        <v>6.5</v>
      </c>
      <c r="G181" s="15">
        <f t="shared" si="7"/>
        <v>2600</v>
      </c>
    </row>
    <row r="182" ht="27" spans="1:7">
      <c r="A182" s="7"/>
      <c r="B182" s="8">
        <v>179</v>
      </c>
      <c r="C182" s="12" t="s">
        <v>198</v>
      </c>
      <c r="D182" s="13" t="s">
        <v>106</v>
      </c>
      <c r="E182" s="13">
        <v>300</v>
      </c>
      <c r="F182" s="14">
        <v>12.5</v>
      </c>
      <c r="G182" s="15">
        <f t="shared" si="7"/>
        <v>3750</v>
      </c>
    </row>
    <row r="183" ht="108" spans="1:7">
      <c r="A183" s="7"/>
      <c r="B183" s="8">
        <v>180</v>
      </c>
      <c r="C183" s="12" t="s">
        <v>199</v>
      </c>
      <c r="D183" s="13" t="s">
        <v>190</v>
      </c>
      <c r="E183" s="13">
        <v>1</v>
      </c>
      <c r="F183" s="14">
        <v>550</v>
      </c>
      <c r="G183" s="15">
        <f t="shared" si="7"/>
        <v>550</v>
      </c>
    </row>
    <row r="184" ht="27" spans="1:7">
      <c r="A184" s="7"/>
      <c r="B184" s="8">
        <v>181</v>
      </c>
      <c r="C184" s="12" t="s">
        <v>200</v>
      </c>
      <c r="D184" s="13" t="s">
        <v>106</v>
      </c>
      <c r="E184" s="13">
        <v>500</v>
      </c>
      <c r="F184" s="14">
        <v>3</v>
      </c>
      <c r="G184" s="15">
        <f t="shared" si="7"/>
        <v>1500</v>
      </c>
    </row>
    <row r="185" ht="27" spans="1:7">
      <c r="A185" s="7"/>
      <c r="B185" s="8">
        <v>182</v>
      </c>
      <c r="C185" s="12" t="s">
        <v>201</v>
      </c>
      <c r="D185" s="13" t="s">
        <v>59</v>
      </c>
      <c r="E185" s="13">
        <v>1</v>
      </c>
      <c r="F185" s="14">
        <v>1250</v>
      </c>
      <c r="G185" s="15">
        <f t="shared" si="7"/>
        <v>1250</v>
      </c>
    </row>
    <row r="186" ht="30" customHeight="1" spans="1:7">
      <c r="A186" s="26"/>
      <c r="B186" s="27"/>
      <c r="C186" s="28" t="s">
        <v>202</v>
      </c>
      <c r="D186" s="29"/>
      <c r="E186" s="29"/>
      <c r="F186" s="30">
        <f>SUM(G4:G185)</f>
        <v>2171277</v>
      </c>
      <c r="G186" s="30"/>
    </row>
    <row r="187" ht="30" customHeight="1" spans="3:5">
      <c r="C187" s="31"/>
      <c r="D187" s="31"/>
      <c r="E187" s="31"/>
    </row>
    <row r="188" ht="25" customHeight="1" spans="2:7">
      <c r="B188" s="32" t="s">
        <v>203</v>
      </c>
      <c r="C188" s="33"/>
      <c r="D188" s="33"/>
      <c r="E188" s="33"/>
      <c r="F188" s="33"/>
      <c r="G188" s="33"/>
    </row>
  </sheetData>
  <mergeCells count="24">
    <mergeCell ref="A2:G2"/>
    <mergeCell ref="C186:E186"/>
    <mergeCell ref="F186:G186"/>
    <mergeCell ref="B188:G188"/>
    <mergeCell ref="D75:D76"/>
    <mergeCell ref="D77:D78"/>
    <mergeCell ref="D84:D85"/>
    <mergeCell ref="D129:D130"/>
    <mergeCell ref="D147:D148"/>
    <mergeCell ref="E75:E76"/>
    <mergeCell ref="E77:E78"/>
    <mergeCell ref="E84:E85"/>
    <mergeCell ref="E129:E130"/>
    <mergeCell ref="E147:E148"/>
    <mergeCell ref="F75:F76"/>
    <mergeCell ref="F77:F78"/>
    <mergeCell ref="F84:F85"/>
    <mergeCell ref="F129:F130"/>
    <mergeCell ref="F147:F148"/>
    <mergeCell ref="G75:G76"/>
    <mergeCell ref="G77:G78"/>
    <mergeCell ref="G84:G85"/>
    <mergeCell ref="G129:G130"/>
    <mergeCell ref="G147:G148"/>
  </mergeCells>
  <dataValidations count="2">
    <dataValidation allowBlank="1" showInputMessage="1" showErrorMessage="1" sqref="B2:C2"/>
    <dataValidation type="list" allowBlank="1" showInputMessage="1" showErrorMessage="1" sqref="A$1:A$1048576">
      <formula1>"不带星号标识,星号标识"</formula1>
    </dataValidation>
  </dataValidations>
  <pageMargins left="0.393055555555556" right="0.314583333333333" top="0.550694444444444" bottom="0.511805555555556"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附件1-1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不点儿</cp:lastModifiedBy>
  <dcterms:created xsi:type="dcterms:W3CDTF">2024-12-30T00:43:00Z</dcterms:created>
  <dcterms:modified xsi:type="dcterms:W3CDTF">2024-12-30T08:21:56Z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E17F93A80171451B86E46452160F5E64_12</vt:lpwstr>
  </property>
  <property fmtid="{D5CDD505-2E9C-101B-9397-08002B2CF9AE}" pid="3" name="KSOProductBuildVer">
    <vt:lpwstr>2052-12.1.0.19302</vt:lpwstr>
  </property>
</Properties>
</file>