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<sst xmlns="http://schemas.openxmlformats.org/spreadsheetml/2006/main" count="34" uniqueCount="28">
  <si>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2024年城市建设项目-沥青混凝土材料采购</t>
  </si>
  <si>
    <t>序号</t>
  </si>
  <si>
    <t>名称</t>
  </si>
  <si>
    <t>单位</t>
  </si>
  <si>
    <t>数量</t>
  </si>
  <si>
    <t>单价</t>
  </si>
  <si>
    <t>合计</t>
  </si>
  <si>
    <t>备注</t>
  </si>
  <si>
    <t>1包</t>
  </si>
  <si>
    <t>沥青油</t>
  </si>
  <si>
    <t>t</t>
  </si>
  <si>
    <t>国家标准</t>
  </si>
  <si>
    <t>2包</t>
  </si>
  <si>
    <t>矿粉</t>
  </si>
  <si>
    <t>5-10mm碎石</t>
  </si>
  <si>
    <t>m³</t>
  </si>
  <si>
    <t>10-15mm碎石</t>
  </si>
  <si>
    <t>10-20mm碎石</t>
  </si>
  <si>
    <t>石粉</t>
  </si>
  <si>
    <t>中砂</t>
  </si>
  <si>
    <t>3包</t>
  </si>
  <si>
    <t>冷喷油</t>
  </si>
  <si>
    <t>0#柴油</t>
  </si>
  <si>
    <t>升</t>
  </si>
  <si>
    <t>供货时须提供检验报告</t>
  </si>
  <si>
    <t>合    计</t>
  </si>
  <si>
    <t>技术要求</t>
  </si>
  <si>
    <t>要求:碎石、矿粉、沥青、江砂、石粉、冷喷油、柴油等符合国家标准相关规范要求。所有材料含发票、含运费、含装卸费。送货方式:按合同要求送到甲方指定地点(分批分次供货)。供货时间、地点、数量、全部由甲方要求为准，乙方应按甲方要求的时间、地点、数量等，给予供货，如未达到甲方要求，不予验收(如验收不合格尾款20%不予支付)。请乙方谨慎处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</si>
</sst>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176" fontId="2" fillId="2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176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10" sqref="B10:B12"/>
    </sheetView>
  </sheetViews>
  <sheetFormatPr defaultColWidth="9" defaultRowHeight="14" outlineLevelCol="7"/>
  <cols>
    <col min="3" max="3" width="18.7545454545455" customWidth="1"/>
    <col min="4" max="4" width="12.6272727272727" customWidth="1"/>
    <col min="5" max="5" width="12.2545454545455" customWidth="1"/>
    <col min="6" max="6" width="11.1272727272727" customWidth="1"/>
    <col min="7" max="7" width="16.4545454545455" customWidth="1"/>
    <col min="8" max="8" width="18" customWidth="1"/>
  </cols>
  <sheetData>
    <row r="1" ht="53" customHeight="1" spans="1:8">
      <c r="A1" s="1" t="s">
        <v>0</v>
      </c>
      <c r="B1" s="2"/>
      <c r="C1" s="3"/>
      <c r="D1" s="3"/>
      <c r="E1" s="3"/>
      <c r="F1" s="3"/>
      <c r="G1" s="3"/>
      <c r="H1" s="4"/>
    </row>
    <row r="2" ht="40" customHeight="1" spans="1:8">
      <c r="A2" s="5" t="s">
        <v>1</v>
      </c>
      <c r="B2" s="6" t="s">
        <v>2</v>
      </c>
      <c r="C2" s="7"/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ht="40" customHeight="1" spans="1:8">
      <c r="A3" s="5">
        <v>1</v>
      </c>
      <c r="B3" s="5" t="s">
        <v>8</v>
      </c>
      <c r="C3" s="5" t="s">
        <v>9</v>
      </c>
      <c r="D3" s="5" t="s">
        <v>10</v>
      </c>
      <c r="E3" s="8">
        <v>293</v>
      </c>
      <c r="F3" s="8">
        <v>4035</v>
      </c>
      <c r="G3" s="9">
        <f t="shared" ref="G3:G11" si="0">E3*F3</f>
        <v>1182255</v>
      </c>
      <c r="H3" s="10" t="s">
        <v>11</v>
      </c>
    </row>
    <row r="4" ht="40" customHeight="1" spans="1:8">
      <c r="A4" s="5">
        <v>2</v>
      </c>
      <c r="B4" s="11" t="s">
        <v>12</v>
      </c>
      <c r="C4" s="5" t="s">
        <v>13</v>
      </c>
      <c r="D4" s="5" t="s">
        <v>10</v>
      </c>
      <c r="E4" s="8">
        <v>321</v>
      </c>
      <c r="F4" s="8">
        <v>160</v>
      </c>
      <c r="G4" s="9">
        <f t="shared" si="0"/>
        <v>51360</v>
      </c>
      <c r="H4" s="10"/>
    </row>
    <row r="5" ht="40" customHeight="1" spans="1:8">
      <c r="A5" s="5">
        <v>3</v>
      </c>
      <c r="B5" s="12"/>
      <c r="C5" s="5" t="s">
        <v>14</v>
      </c>
      <c r="D5" s="5" t="s">
        <v>15</v>
      </c>
      <c r="E5" s="8">
        <v>607</v>
      </c>
      <c r="F5" s="8">
        <v>92.15</v>
      </c>
      <c r="G5" s="9">
        <f t="shared" si="0"/>
        <v>55935.05</v>
      </c>
      <c r="H5" s="10"/>
    </row>
    <row r="6" ht="40" customHeight="1" spans="1:8">
      <c r="A6" s="5">
        <v>4</v>
      </c>
      <c r="B6" s="12"/>
      <c r="C6" s="5" t="s">
        <v>16</v>
      </c>
      <c r="D6" s="5" t="s">
        <v>15</v>
      </c>
      <c r="E6" s="8">
        <v>220</v>
      </c>
      <c r="F6" s="8">
        <v>92.15</v>
      </c>
      <c r="G6" s="9">
        <f t="shared" si="0"/>
        <v>20273</v>
      </c>
      <c r="H6" s="10"/>
    </row>
    <row r="7" ht="40" customHeight="1" spans="1:8">
      <c r="A7" s="5">
        <v>5</v>
      </c>
      <c r="B7" s="12"/>
      <c r="C7" s="5" t="s">
        <v>17</v>
      </c>
      <c r="D7" s="5" t="s">
        <v>15</v>
      </c>
      <c r="E7" s="8">
        <v>527</v>
      </c>
      <c r="F7" s="8">
        <v>92.15</v>
      </c>
      <c r="G7" s="9">
        <f t="shared" si="0"/>
        <v>48563.05</v>
      </c>
      <c r="H7" s="10"/>
    </row>
    <row r="8" ht="40" customHeight="1" spans="1:8">
      <c r="A8" s="5">
        <v>6</v>
      </c>
      <c r="B8" s="12"/>
      <c r="C8" s="5" t="s">
        <v>18</v>
      </c>
      <c r="D8" s="5" t="s">
        <v>15</v>
      </c>
      <c r="E8" s="8">
        <v>534</v>
      </c>
      <c r="F8" s="8">
        <v>65</v>
      </c>
      <c r="G8" s="9">
        <f t="shared" si="0"/>
        <v>34710</v>
      </c>
      <c r="H8" s="10"/>
    </row>
    <row r="9" ht="40" customHeight="1" spans="1:8">
      <c r="A9" s="5">
        <v>7</v>
      </c>
      <c r="B9" s="13"/>
      <c r="C9" s="5" t="s">
        <v>19</v>
      </c>
      <c r="D9" s="5" t="s">
        <v>15</v>
      </c>
      <c r="E9" s="8">
        <v>145</v>
      </c>
      <c r="F9" s="8">
        <v>89.24</v>
      </c>
      <c r="G9" s="9">
        <f t="shared" si="0"/>
        <v>12939.8</v>
      </c>
      <c r="H9" s="10"/>
    </row>
    <row r="10" ht="40" customHeight="1" spans="1:8">
      <c r="A10" s="5">
        <v>8</v>
      </c>
      <c r="B10" s="11" t="s">
        <v>20</v>
      </c>
      <c r="C10" s="5" t="s">
        <v>21</v>
      </c>
      <c r="D10" s="5" t="s">
        <v>10</v>
      </c>
      <c r="E10" s="14">
        <v>28.14822537984</v>
      </c>
      <c r="F10" s="15">
        <v>3590</v>
      </c>
      <c r="G10" s="9">
        <f t="shared" si="0"/>
        <v>101052.129113626</v>
      </c>
      <c r="H10" s="10"/>
    </row>
    <row r="11" ht="40" customHeight="1" spans="1:8">
      <c r="A11" s="5">
        <v>9</v>
      </c>
      <c r="B11" s="12"/>
      <c r="C11" s="16" t="s">
        <v>22</v>
      </c>
      <c r="D11" s="5" t="s">
        <v>23</v>
      </c>
      <c r="E11" s="14">
        <v>6914.66955408852</v>
      </c>
      <c r="F11" s="15">
        <v>6.46</v>
      </c>
      <c r="G11" s="9">
        <f t="shared" si="0"/>
        <v>44668.7653194118</v>
      </c>
      <c r="H11" s="17" t="s">
        <v>24</v>
      </c>
    </row>
    <row r="12" ht="40" customHeight="1" spans="1:8">
      <c r="A12" s="5"/>
      <c r="B12" s="13"/>
      <c r="C12" s="18"/>
      <c r="D12" s="5"/>
      <c r="E12" s="14"/>
      <c r="F12" s="15"/>
      <c r="G12" s="9"/>
      <c r="H12" s="19"/>
    </row>
    <row r="13" ht="40" customHeight="1" spans="1:8">
      <c r="A13" s="20" t="s">
        <v>25</v>
      </c>
      <c r="B13" s="20"/>
      <c r="C13" s="20"/>
      <c r="D13" s="5"/>
      <c r="E13" s="5"/>
      <c r="F13" s="5"/>
      <c r="G13" s="21">
        <f>SUM(G3:G11)</f>
        <v>1551756.79443304</v>
      </c>
      <c r="H13" s="5"/>
    </row>
    <row r="14" ht="40" customHeight="1" spans="1:8">
      <c r="A14" s="22" t="s">
        <v>26</v>
      </c>
      <c r="B14" s="22"/>
      <c r="C14" s="23" t="s">
        <v>27</v>
      </c>
      <c r="D14" s="23"/>
      <c r="E14" s="23"/>
      <c r="F14" s="23"/>
      <c r="G14" s="23"/>
      <c r="H14" s="23"/>
    </row>
    <row r="15" ht="40" customHeight="1" spans="1:8">
      <c r="A15" s="22"/>
      <c r="B15" s="22"/>
      <c r="C15" s="23"/>
      <c r="D15" s="23"/>
      <c r="E15" s="23"/>
      <c r="F15" s="23"/>
      <c r="G15" s="23"/>
      <c r="H15" s="23"/>
    </row>
    <row r="16" ht="40" customHeight="1" spans="1:8">
      <c r="A16" s="22"/>
      <c r="B16" s="22"/>
      <c r="C16" s="23"/>
      <c r="D16" s="23"/>
      <c r="E16" s="23"/>
      <c r="F16" s="23"/>
      <c r="G16" s="23"/>
      <c r="H16" s="23"/>
    </row>
    <row r="17" ht="40" customHeight="1" spans="1:8">
      <c r="A17" s="22"/>
      <c r="B17" s="22"/>
      <c r="C17" s="23"/>
      <c r="D17" s="23"/>
      <c r="E17" s="23"/>
      <c r="F17" s="23"/>
      <c r="G17" s="23"/>
      <c r="H17" s="23"/>
    </row>
  </sheetData>
  <mergeCells count="15">
    <mergeCell ref="A1:H1"/>
    <mergeCell ref="B2:C2"/>
    <mergeCell ref="A13:C13"/>
    <mergeCell ref="A11:A12"/>
    <mergeCell ref="A14:A17"/>
    <mergeCell ref="B4:B9"/>
    <mergeCell ref="B10:B12"/>
    <mergeCell ref="C11:C12"/>
    <mergeCell ref="D11:D12"/>
    <mergeCell ref="E11:E12"/>
    <mergeCell ref="F11:F12"/>
    <mergeCell ref="G11:G12"/>
    <mergeCell ref="H3:H10"/>
    <mergeCell ref="H11:H12"/>
    <mergeCell ref="C14:H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A000000000000000周❁҉҉҉҉҉҉</cp:lastModifiedBy>
  <dcterms:created xsi:type="dcterms:W3CDTF">2024-12-03T01:19:00Z</dcterms:created>
  <dcterms:modified xsi:type="dcterms:W3CDTF">2024-12-16T05:12:50Z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3A6934AB8488420C97C1ABDAABD740A4_11</vt:lpwstr>
  </property>
  <property fmtid="{D5CDD505-2E9C-101B-9397-08002B2CF9AE}" pid="3" name="KSOProductBuildVer">
    <vt:lpwstr>2052-12.1.0.19302</vt:lpwstr>
  </property>
</Properties>
</file>