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日杂用品" sheetId="2" r:id="rId1"/>
  </sheets>
  <definedNames>
    <definedName name="_xlnm._FilterDatabase" localSheetId="0" hidden="1">日杂用品!$A$3:$I$478</definedName>
    <definedName name="_xlnm.Print_Titles" localSheetId="0">日杂用品!$3:$3</definedName>
  </definedNames>
  <calcPr calcId="144525"/>
</workbook>
</file>

<file path=xl/sharedStrings.xml><?xml version="1.0" encoding="utf-8"?>
<sst xmlns="http://schemas.openxmlformats.org/spreadsheetml/2006/main" count="865">
  <si>
    <r>
      <rPr>
        <sz val="18"/>
        <rFont val="方正小标宋简体"/>
        <charset val="134"/>
      </rPr>
      <t>实验实训中心</t>
    </r>
    <r>
      <rPr>
        <sz val="18"/>
        <rFont val="Times New Roman"/>
        <charset val="0"/>
      </rPr>
      <t>2025</t>
    </r>
    <r>
      <rPr>
        <sz val="18"/>
        <rFont val="方正小标宋简体"/>
        <charset val="134"/>
      </rPr>
      <t>年度本科实验（实训）教学耗材采购计划单</t>
    </r>
    <r>
      <rPr>
        <sz val="18"/>
        <rFont val="Times New Roman"/>
        <charset val="0"/>
      </rPr>
      <t>-</t>
    </r>
    <r>
      <rPr>
        <sz val="18"/>
        <rFont val="方正小标宋简体"/>
        <charset val="134"/>
      </rPr>
      <t>日杂用品类</t>
    </r>
  </si>
  <si>
    <r>
      <rPr>
        <b/>
        <sz val="12"/>
        <rFont val="仿宋"/>
        <charset val="134"/>
      </rPr>
      <t>使用单位：实验实训中心</t>
    </r>
  </si>
  <si>
    <r>
      <rPr>
        <b/>
        <sz val="12"/>
        <rFont val="仿宋"/>
        <charset val="134"/>
      </rPr>
      <t>耗材分类：日杂用品</t>
    </r>
  </si>
  <si>
    <r>
      <rPr>
        <b/>
        <sz val="12"/>
        <rFont val="仿宋"/>
        <charset val="134"/>
      </rPr>
      <t>填表日期：</t>
    </r>
    <r>
      <rPr>
        <b/>
        <sz val="12"/>
        <rFont val="Times New Roman"/>
        <charset val="0"/>
      </rPr>
      <t>2024</t>
    </r>
    <r>
      <rPr>
        <b/>
        <sz val="12"/>
        <rFont val="仿宋"/>
        <charset val="134"/>
      </rPr>
      <t>年</t>
    </r>
    <r>
      <rPr>
        <b/>
        <sz val="12"/>
        <rFont val="Times New Roman"/>
        <charset val="0"/>
      </rPr>
      <t>11</t>
    </r>
    <r>
      <rPr>
        <b/>
        <sz val="12"/>
        <rFont val="仿宋"/>
        <charset val="134"/>
      </rPr>
      <t>月</t>
    </r>
    <r>
      <rPr>
        <b/>
        <sz val="12"/>
        <rFont val="Times New Roman"/>
        <charset val="0"/>
      </rPr>
      <t>5</t>
    </r>
    <r>
      <rPr>
        <b/>
        <sz val="12"/>
        <rFont val="仿宋"/>
        <charset val="134"/>
      </rPr>
      <t>日</t>
    </r>
  </si>
  <si>
    <r>
      <rPr>
        <b/>
        <sz val="12"/>
        <rFont val="仿宋"/>
        <charset val="134"/>
      </rPr>
      <t>品</t>
    </r>
    <r>
      <rPr>
        <b/>
        <sz val="12"/>
        <rFont val="Times New Roman"/>
        <charset val="0"/>
      </rPr>
      <t xml:space="preserve"> 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</si>
  <si>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规格</t>
    </r>
    <r>
      <rPr>
        <b/>
        <sz val="12"/>
        <rFont val="Times New Roman"/>
        <charset val="0"/>
      </rPr>
      <t>/</t>
    </r>
    <r>
      <rPr>
        <b/>
        <sz val="12"/>
        <rFont val="仿宋"/>
        <charset val="134"/>
      </rPr>
      <t>型号</t>
    </r>
  </si>
  <si>
    <r>
      <rPr>
        <b/>
        <sz val="12"/>
        <rFont val="仿宋"/>
        <charset val="134"/>
      </rPr>
      <t>单位</t>
    </r>
  </si>
  <si>
    <r>
      <rPr>
        <b/>
        <sz val="12"/>
        <rFont val="仿宋"/>
        <charset val="134"/>
      </rPr>
      <t>单价（元）</t>
    </r>
  </si>
  <si>
    <r>
      <rPr>
        <b/>
        <sz val="12"/>
        <rFont val="仿宋"/>
        <charset val="134"/>
      </rPr>
      <t>数量</t>
    </r>
  </si>
  <si>
    <r>
      <rPr>
        <b/>
        <sz val="12"/>
        <rFont val="仿宋"/>
        <charset val="134"/>
      </rPr>
      <t>总价（元）</t>
    </r>
  </si>
  <si>
    <r>
      <rPr>
        <b/>
        <sz val="12"/>
        <rFont val="仿宋"/>
        <charset val="134"/>
      </rPr>
      <t>参数</t>
    </r>
  </si>
  <si>
    <r>
      <rPr>
        <b/>
        <sz val="12"/>
        <rFont val="仿宋"/>
        <charset val="134"/>
      </rPr>
      <t>使用课程</t>
    </r>
  </si>
  <si>
    <r>
      <rPr>
        <b/>
        <sz val="12"/>
        <rFont val="仿宋"/>
        <charset val="0"/>
      </rPr>
      <t>使用科室</t>
    </r>
  </si>
  <si>
    <r>
      <rPr>
        <sz val="12"/>
        <rFont val="仿宋"/>
        <charset val="134"/>
      </rPr>
      <t>废液桶</t>
    </r>
  </si>
  <si>
    <t>20L</t>
  </si>
  <si>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</si>
  <si>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分子生物学实验、细胞生物学、生物技术制药、生化分离工程、生物药物与生物制品、普通遗传学、普通微生物学、生物药物检验技术、现代分子生物方法与原理</t>
    </r>
  </si>
  <si>
    <r>
      <rPr>
        <sz val="12"/>
        <rFont val="仿宋"/>
        <charset val="134"/>
      </rPr>
      <t>分子生物学实验室</t>
    </r>
  </si>
  <si>
    <r>
      <rPr>
        <sz val="12"/>
        <rFont val="仿宋"/>
        <charset val="134"/>
      </rPr>
      <t>火柴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</si>
  <si>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大包</t>
    </r>
  </si>
  <si>
    <r>
      <rPr>
        <sz val="12"/>
        <rFont val="仿宋"/>
        <charset val="134"/>
      </rPr>
      <t>大包</t>
    </r>
  </si>
  <si>
    <r>
      <rPr>
        <sz val="12"/>
        <rFont val="仿宋"/>
        <charset val="134"/>
      </rPr>
      <t>皮筋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</si>
  <si>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</si>
  <si>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</si>
  <si>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百洁布</t>
    </r>
  </si>
  <si>
    <r>
      <rPr>
        <sz val="12"/>
        <rFont val="仿宋"/>
        <charset val="134"/>
      </rPr>
      <t>绿色</t>
    </r>
  </si>
  <si>
    <r>
      <rPr>
        <sz val="12"/>
        <rFont val="仿宋"/>
        <charset val="134"/>
      </rPr>
      <t>高级面巾纸</t>
    </r>
  </si>
  <si>
    <r>
      <rPr>
        <sz val="12"/>
        <rFont val="Times New Roman"/>
        <charset val="134"/>
      </rPr>
      <t>3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</si>
  <si>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</si>
  <si>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黑色签字笔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</si>
  <si>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</si>
  <si>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</si>
  <si>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直液走珠笔</t>
    </r>
  </si>
  <si>
    <r>
      <rPr>
        <sz val="12"/>
        <rFont val="仿宋"/>
        <charset val="134"/>
      </rPr>
      <t>拖布</t>
    </r>
  </si>
  <si>
    <r>
      <rPr>
        <sz val="12"/>
        <rFont val="仿宋"/>
        <charset val="134"/>
      </rPr>
      <t>把</t>
    </r>
  </si>
  <si>
    <r>
      <rPr>
        <sz val="12"/>
        <rFont val="仿宋"/>
        <charset val="134"/>
      </rPr>
      <t>透明皂</t>
    </r>
  </si>
  <si>
    <r>
      <rPr>
        <sz val="12"/>
        <rFont val="仿宋"/>
        <charset val="134"/>
      </rPr>
      <t>块</t>
    </r>
  </si>
  <si>
    <r>
      <rPr>
        <sz val="12"/>
        <rFont val="仿宋"/>
        <charset val="134"/>
      </rPr>
      <t>笔记本</t>
    </r>
  </si>
  <si>
    <r>
      <rPr>
        <sz val="12"/>
        <rFont val="Times New Roman"/>
        <charset val="134"/>
      </rPr>
      <t>A5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120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本</t>
    </r>
  </si>
  <si>
    <r>
      <rPr>
        <sz val="12"/>
        <rFont val="仿宋"/>
        <charset val="134"/>
      </rPr>
      <t>本</t>
    </r>
  </si>
  <si>
    <r>
      <rPr>
        <sz val="12"/>
        <rFont val="仿宋"/>
        <charset val="134"/>
      </rPr>
      <t>软皮</t>
    </r>
  </si>
  <si>
    <r>
      <rPr>
        <sz val="12"/>
        <rFont val="仿宋"/>
        <charset val="134"/>
      </rPr>
      <t>一次性纸杯</t>
    </r>
  </si>
  <si>
    <r>
      <rPr>
        <sz val="12"/>
        <rFont val="仿宋"/>
        <charset val="134"/>
      </rPr>
      <t>分子生物学</t>
    </r>
  </si>
  <si>
    <r>
      <rPr>
        <sz val="12"/>
        <rFont val="仿宋"/>
        <charset val="134"/>
      </rPr>
      <t>一次性塑料杯（耐高温）</t>
    </r>
  </si>
  <si>
    <t>250ml</t>
  </si>
  <si>
    <r>
      <rPr>
        <sz val="12"/>
        <rFont val="仿宋"/>
        <charset val="134"/>
      </rPr>
      <t>无菌</t>
    </r>
  </si>
  <si>
    <r>
      <rPr>
        <sz val="12"/>
        <rFont val="仿宋"/>
        <charset val="134"/>
      </rPr>
      <t>食品工艺学</t>
    </r>
  </si>
  <si>
    <r>
      <rPr>
        <sz val="12"/>
        <rFont val="仿宋"/>
        <charset val="134"/>
      </rPr>
      <t>马口铁罐</t>
    </r>
  </si>
  <si>
    <r>
      <rPr>
        <sz val="12"/>
        <rFont val="仿宋"/>
        <charset val="134"/>
      </rPr>
      <t>棉线绳</t>
    </r>
  </si>
  <si>
    <r>
      <rPr>
        <sz val="12"/>
        <rFont val="仿宋"/>
        <charset val="134"/>
      </rPr>
      <t>灌肠用</t>
    </r>
  </si>
  <si>
    <t>m</t>
  </si>
  <si>
    <r>
      <rPr>
        <sz val="12"/>
        <rFont val="仿宋"/>
        <charset val="134"/>
      </rPr>
      <t>食品技术原理</t>
    </r>
  </si>
  <si>
    <r>
      <rPr>
        <sz val="12"/>
        <rFont val="仿宋"/>
        <charset val="134"/>
      </rPr>
      <t>掏耳勺</t>
    </r>
  </si>
  <si>
    <r>
      <rPr>
        <sz val="12"/>
        <rFont val="仿宋"/>
        <charset val="134"/>
      </rPr>
      <t>中药化学</t>
    </r>
  </si>
  <si>
    <r>
      <rPr>
        <sz val="12"/>
        <rFont val="仿宋"/>
        <charset val="134"/>
      </rPr>
      <t>化学实验室</t>
    </r>
  </si>
  <si>
    <r>
      <rPr>
        <sz val="12"/>
        <rFont val="仿宋"/>
        <charset val="134"/>
      </rPr>
      <t>塑料收纳箱</t>
    </r>
  </si>
  <si>
    <r>
      <rPr>
        <sz val="12"/>
        <rFont val="仿宋"/>
        <charset val="134"/>
      </rPr>
      <t>内围长宽高</t>
    </r>
    <r>
      <rPr>
        <sz val="12"/>
        <rFont val="Times New Roman"/>
        <charset val="134"/>
      </rPr>
      <t>50cm*30cm*40cm</t>
    </r>
  </si>
  <si>
    <r>
      <rPr>
        <sz val="12"/>
        <rFont val="仿宋"/>
        <charset val="134"/>
      </rPr>
      <t>无毒无味</t>
    </r>
  </si>
  <si>
    <r>
      <rPr>
        <sz val="12"/>
        <rFont val="仿宋"/>
        <charset val="134"/>
      </rPr>
      <t>内围长宽高</t>
    </r>
    <r>
      <rPr>
        <sz val="12"/>
        <rFont val="Times New Roman"/>
        <charset val="134"/>
      </rPr>
      <t>60cm*40cm*40cm</t>
    </r>
  </si>
  <si>
    <r>
      <rPr>
        <sz val="12"/>
        <rFont val="仿宋"/>
        <charset val="134"/>
      </rPr>
      <t>内围长宽高</t>
    </r>
    <r>
      <rPr>
        <sz val="12"/>
        <rFont val="Times New Roman"/>
        <charset val="134"/>
      </rPr>
      <t>42cm*30cm*35cm</t>
    </r>
  </si>
  <si>
    <r>
      <rPr>
        <sz val="12"/>
        <rFont val="仿宋"/>
        <charset val="134"/>
      </rPr>
      <t>内围长宽高</t>
    </r>
    <r>
      <rPr>
        <sz val="12"/>
        <rFont val="Times New Roman"/>
        <charset val="134"/>
      </rPr>
      <t>35cm*30cm*35cm</t>
    </r>
  </si>
  <si>
    <r>
      <rPr>
        <sz val="12"/>
        <rFont val="仿宋"/>
        <charset val="134"/>
      </rPr>
      <t>内围长宽高</t>
    </r>
    <r>
      <rPr>
        <sz val="12"/>
        <rFont val="Times New Roman"/>
        <charset val="134"/>
      </rPr>
      <t>40cm*30cm*35cm</t>
    </r>
  </si>
  <si>
    <r>
      <rPr>
        <sz val="12"/>
        <rFont val="仿宋"/>
        <charset val="134"/>
      </rPr>
      <t>抑菌洗手液</t>
    </r>
  </si>
  <si>
    <t>500ml</t>
  </si>
  <si>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</si>
  <si>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无机、有机、中化、药化</t>
    </r>
  </si>
  <si>
    <r>
      <rPr>
        <sz val="12"/>
        <rFont val="仿宋"/>
        <charset val="134"/>
      </rPr>
      <t>文件套</t>
    </r>
  </si>
  <si>
    <r>
      <rPr>
        <sz val="12"/>
        <rFont val="Times New Roman"/>
        <charset val="134"/>
      </rPr>
      <t>A4</t>
    </r>
    <r>
      <rPr>
        <sz val="12"/>
        <rFont val="仿宋"/>
        <charset val="134"/>
      </rPr>
      <t>单页透明</t>
    </r>
    <r>
      <rPr>
        <sz val="12"/>
        <rFont val="Times New Roman"/>
        <charset val="134"/>
      </rPr>
      <t>L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</si>
  <si>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无机、有机、中化、药化、合成、分析</t>
    </r>
  </si>
  <si>
    <r>
      <rPr>
        <sz val="12"/>
        <rFont val="仿宋"/>
        <charset val="134"/>
      </rPr>
      <t>一次性塑料滴管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</si>
  <si>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</si>
  <si>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可擦按动中性笔</t>
    </r>
  </si>
  <si>
    <r>
      <rPr>
        <sz val="12"/>
        <rFont val="仿宋"/>
        <charset val="134"/>
      </rPr>
      <t>黑色</t>
    </r>
  </si>
  <si>
    <r>
      <rPr>
        <sz val="12"/>
        <rFont val="仿宋"/>
        <charset val="134"/>
      </rPr>
      <t>壁纸刀</t>
    </r>
  </si>
  <si>
    <r>
      <rPr>
        <sz val="12"/>
        <rFont val="仿宋"/>
        <charset val="134"/>
      </rPr>
      <t>有机化学</t>
    </r>
  </si>
  <si>
    <r>
      <rPr>
        <sz val="12"/>
        <rFont val="仿宋"/>
        <charset val="134"/>
      </rPr>
      <t>吸水方毛巾</t>
    </r>
  </si>
  <si>
    <t>30*30cm</t>
  </si>
  <si>
    <r>
      <rPr>
        <sz val="12"/>
        <rFont val="仿宋"/>
        <charset val="134"/>
      </rPr>
      <t>厚的</t>
    </r>
  </si>
  <si>
    <r>
      <rPr>
        <sz val="12"/>
        <rFont val="仿宋"/>
        <charset val="134"/>
      </rPr>
      <t>无机、有机、中化、药化、合成</t>
    </r>
  </si>
  <si>
    <r>
      <rPr>
        <sz val="12"/>
        <rFont val="仿宋"/>
        <charset val="134"/>
      </rPr>
      <t>铁炒锅</t>
    </r>
  </si>
  <si>
    <t>32cm</t>
  </si>
  <si>
    <r>
      <rPr>
        <sz val="12"/>
        <rFont val="仿宋"/>
        <charset val="134"/>
      </rPr>
      <t>无机化学</t>
    </r>
  </si>
  <si>
    <r>
      <rPr>
        <sz val="12"/>
        <rFont val="仿宋"/>
        <charset val="134"/>
      </rPr>
      <t>不锈钢锅铲</t>
    </r>
  </si>
  <si>
    <r>
      <rPr>
        <sz val="12"/>
        <rFont val="仿宋"/>
        <charset val="134"/>
      </rPr>
      <t>大粒盐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</si>
  <si>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</si>
  <si>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粗盐结晶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</si>
  <si>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</si>
  <si>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白筐</t>
    </r>
  </si>
  <si>
    <t>41*32*11cm</t>
  </si>
  <si>
    <r>
      <rPr>
        <sz val="12"/>
        <rFont val="仿宋"/>
        <charset val="134"/>
      </rPr>
      <t>防酸碱手套</t>
    </r>
  </si>
  <si>
    <r>
      <rPr>
        <sz val="12"/>
        <rFont val="仿宋"/>
        <charset val="134"/>
      </rPr>
      <t>中码</t>
    </r>
  </si>
  <si>
    <r>
      <rPr>
        <sz val="12"/>
        <rFont val="仿宋"/>
        <charset val="134"/>
      </rPr>
      <t>双</t>
    </r>
  </si>
  <si>
    <r>
      <rPr>
        <sz val="12"/>
        <rFont val="仿宋"/>
        <charset val="134"/>
      </rPr>
      <t>防热敏标签纸</t>
    </r>
  </si>
  <si>
    <r>
      <rPr>
        <sz val="12"/>
        <rFont val="Times New Roman"/>
        <charset val="134"/>
      </rPr>
      <t>40*60mm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800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</si>
  <si>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</si>
  <si>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实验台水晶版</t>
    </r>
  </si>
  <si>
    <r>
      <rPr>
        <sz val="12"/>
        <rFont val="Times New Roman"/>
        <charset val="134"/>
      </rPr>
      <t>9600*600mm/</t>
    </r>
    <r>
      <rPr>
        <sz val="12"/>
        <rFont val="仿宋"/>
        <charset val="134"/>
      </rPr>
      <t>块</t>
    </r>
  </si>
  <si>
    <r>
      <rPr>
        <sz val="12"/>
        <rFont val="仿宋"/>
        <charset val="134"/>
      </rPr>
      <t>磨砂</t>
    </r>
    <r>
      <rPr>
        <sz val="12"/>
        <rFont val="Times New Roman"/>
        <charset val="134"/>
      </rPr>
      <t>3.0</t>
    </r>
    <r>
      <rPr>
        <sz val="12"/>
        <rFont val="仿宋"/>
        <charset val="134"/>
      </rPr>
      <t>、无味、</t>
    </r>
    <r>
      <rPr>
        <sz val="12"/>
        <rFont val="Times New Roman"/>
        <charset val="134"/>
      </rPr>
      <t>2.7mm</t>
    </r>
  </si>
  <si>
    <r>
      <rPr>
        <sz val="12"/>
        <rFont val="Times New Roman"/>
        <charset val="134"/>
      </rPr>
      <t>9300*600mm/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</si>
  <si>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8000*670mm/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</si>
  <si>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5400*670mm/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</si>
  <si>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4900*600mm/</t>
    </r>
    <r>
      <rPr>
        <sz val="12"/>
        <rFont val="仿宋"/>
        <charset val="134"/>
      </rPr>
      <t>块</t>
    </r>
  </si>
  <si>
    <r>
      <rPr>
        <sz val="12"/>
        <rFont val="仿宋"/>
        <charset val="134"/>
      </rPr>
      <t>分析化学、药物分析</t>
    </r>
  </si>
  <si>
    <r>
      <rPr>
        <sz val="12"/>
        <rFont val="Times New Roman"/>
        <charset val="134"/>
      </rPr>
      <t>4200*670mm/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</si>
  <si>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4200*600mm/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</si>
  <si>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3600*760mm/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</si>
  <si>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3600*670mm/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</si>
  <si>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3000*1500mm/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</si>
  <si>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3000*800mm/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</si>
  <si>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3000*760mm/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</si>
  <si>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2400*760mm/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</si>
  <si>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1600*720mm/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</si>
  <si>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1400*700mm/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</si>
  <si>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1200*600mm/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</si>
  <si>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600*900*40mm/</t>
    </r>
    <r>
      <rPr>
        <sz val="12"/>
        <rFont val="仿宋"/>
        <charset val="134"/>
      </rPr>
      <t>块</t>
    </r>
  </si>
  <si>
    <r>
      <rPr>
        <sz val="12"/>
        <rFont val="仿宋"/>
        <charset val="134"/>
      </rPr>
      <t>双面磨砂</t>
    </r>
    <r>
      <rPr>
        <sz val="12"/>
        <rFont val="Times New Roman"/>
        <charset val="134"/>
      </rPr>
      <t>3.0</t>
    </r>
    <r>
      <rPr>
        <sz val="12"/>
        <rFont val="仿宋"/>
        <charset val="134"/>
      </rPr>
      <t>、无味、</t>
    </r>
    <r>
      <rPr>
        <sz val="12"/>
        <rFont val="Times New Roman"/>
        <charset val="134"/>
      </rPr>
      <t>2.7mm</t>
    </r>
  </si>
  <si>
    <r>
      <rPr>
        <sz val="12"/>
        <rFont val="仿宋"/>
        <charset val="134"/>
      </rPr>
      <t>吸水拖布</t>
    </r>
  </si>
  <si>
    <r>
      <rPr>
        <sz val="12"/>
        <rFont val="仿宋"/>
        <charset val="134"/>
      </rPr>
      <t>无纺布，加厚，不锈钢杆</t>
    </r>
  </si>
  <si>
    <r>
      <rPr>
        <sz val="12"/>
        <rFont val="仿宋"/>
        <charset val="134"/>
      </rPr>
      <t>碱性干电池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</si>
  <si>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/40</t>
    </r>
    <r>
      <rPr>
        <sz val="12"/>
        <rFont val="仿宋"/>
        <charset val="134"/>
      </rPr>
      <t>粒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</si>
  <si>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/40</t>
    </r>
    <r>
      <rPr>
        <sz val="12"/>
        <rFont val="仿宋"/>
        <charset val="134"/>
      </rPr>
      <t>粒</t>
    </r>
  </si>
  <si>
    <r>
      <rPr>
        <sz val="12"/>
        <rFont val="仿宋"/>
        <charset val="134"/>
      </rPr>
      <t>玻璃珠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</si>
  <si>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0.7cm</t>
    </r>
    <r>
      <rPr>
        <sz val="12"/>
        <rFont val="仿宋"/>
        <charset val="134"/>
      </rPr>
      <t>，非常圆</t>
    </r>
  </si>
  <si>
    <r>
      <rPr>
        <sz val="12"/>
        <rFont val="仿宋"/>
        <charset val="134"/>
      </rPr>
      <t>搅拌子</t>
    </r>
  </si>
  <si>
    <r>
      <rPr>
        <sz val="12"/>
        <rFont val="仿宋"/>
        <charset val="134"/>
      </rPr>
      <t>长度</t>
    </r>
    <r>
      <rPr>
        <sz val="12"/>
        <rFont val="Times New Roman"/>
        <charset val="134"/>
      </rPr>
      <t>1.5cm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</si>
  <si>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</si>
  <si>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白色礼仪手套</t>
    </r>
  </si>
  <si>
    <t>41*30*26</t>
  </si>
  <si>
    <r>
      <rPr>
        <sz val="12"/>
        <rFont val="仿宋"/>
        <charset val="134"/>
      </rPr>
      <t>副</t>
    </r>
  </si>
  <si>
    <r>
      <rPr>
        <sz val="12"/>
        <rFont val="仿宋"/>
        <charset val="134"/>
      </rPr>
      <t>结实，耐用</t>
    </r>
  </si>
  <si>
    <r>
      <rPr>
        <sz val="12"/>
        <rFont val="仿宋"/>
        <charset val="134"/>
      </rPr>
      <t>透明塑料收纳箱</t>
    </r>
  </si>
  <si>
    <r>
      <rPr>
        <sz val="12"/>
        <rFont val="仿宋"/>
        <charset val="134"/>
      </rPr>
      <t>内围</t>
    </r>
    <r>
      <rPr>
        <sz val="12"/>
        <rFont val="Times New Roman"/>
        <charset val="134"/>
      </rPr>
      <t>40cm*30cm*28cm</t>
    </r>
  </si>
  <si>
    <r>
      <rPr>
        <sz val="12"/>
        <rFont val="仿宋"/>
        <charset val="134"/>
      </rPr>
      <t>内围</t>
    </r>
    <r>
      <rPr>
        <sz val="12"/>
        <rFont val="Times New Roman"/>
        <charset val="134"/>
      </rPr>
      <t xml:space="preserve">63cm*43cm*36cm </t>
    </r>
  </si>
  <si>
    <r>
      <rPr>
        <sz val="12"/>
        <rFont val="仿宋"/>
        <charset val="134"/>
      </rPr>
      <t>加量可湿水面巾纸</t>
    </r>
  </si>
  <si>
    <r>
      <rPr>
        <sz val="12"/>
        <rFont val="Times New Roman"/>
        <charset val="134"/>
      </rPr>
      <t>24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</si>
  <si>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</si>
  <si>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面巾纸</t>
    </r>
  </si>
  <si>
    <r>
      <rPr>
        <sz val="12"/>
        <rFont val="仿宋"/>
        <charset val="134"/>
      </rPr>
      <t>白色塑料盆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</si>
  <si>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28*</t>
    </r>
    <r>
      <rPr>
        <sz val="12"/>
        <rFont val="仿宋"/>
        <charset val="134"/>
      </rPr>
      <t>长</t>
    </r>
    <r>
      <rPr>
        <sz val="12"/>
        <rFont val="Times New Roman"/>
        <charset val="134"/>
      </rPr>
      <t>37*</t>
    </r>
    <r>
      <rPr>
        <sz val="12"/>
        <rFont val="仿宋"/>
        <charset val="134"/>
      </rPr>
      <t>高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cm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</si>
  <si>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捆</t>
    </r>
  </si>
  <si>
    <r>
      <rPr>
        <sz val="12"/>
        <rFont val="仿宋"/>
        <charset val="134"/>
      </rPr>
      <t>直液走珠中性笔速干</t>
    </r>
  </si>
  <si>
    <t>0.5mm</t>
  </si>
  <si>
    <r>
      <rPr>
        <sz val="12"/>
        <rFont val="仿宋"/>
        <charset val="134"/>
      </rPr>
      <t>红色</t>
    </r>
  </si>
  <si>
    <r>
      <rPr>
        <sz val="12"/>
        <rFont val="仿宋"/>
        <charset val="134"/>
      </rPr>
      <t>按动式刷题笔速干</t>
    </r>
  </si>
  <si>
    <r>
      <rPr>
        <sz val="12"/>
        <rFont val="仿宋"/>
        <charset val="134"/>
      </rPr>
      <t>直液走珠速干中性笔</t>
    </r>
  </si>
  <si>
    <r>
      <rPr>
        <sz val="12"/>
        <rFont val="仿宋"/>
        <charset val="134"/>
      </rPr>
      <t>秒干按动刷题笔</t>
    </r>
  </si>
  <si>
    <r>
      <rPr>
        <sz val="12"/>
        <rFont val="仿宋"/>
        <charset val="134"/>
      </rPr>
      <t>墨兰</t>
    </r>
  </si>
  <si>
    <r>
      <rPr>
        <sz val="12"/>
        <rFont val="仿宋"/>
        <charset val="134"/>
      </rPr>
      <t>按动热敏可擦笔</t>
    </r>
  </si>
  <si>
    <r>
      <rPr>
        <sz val="12"/>
        <rFont val="仿宋"/>
        <charset val="134"/>
      </rPr>
      <t>晶蓝</t>
    </r>
  </si>
  <si>
    <r>
      <rPr>
        <sz val="12"/>
        <rFont val="仿宋"/>
        <charset val="134"/>
      </rPr>
      <t>蓝黑</t>
    </r>
  </si>
  <si>
    <r>
      <rPr>
        <sz val="12"/>
        <rFont val="仿宋"/>
        <charset val="134"/>
      </rPr>
      <t>黑</t>
    </r>
  </si>
  <si>
    <r>
      <rPr>
        <sz val="12"/>
        <rFont val="仿宋"/>
        <charset val="134"/>
      </rPr>
      <t>带盖红塑料桶</t>
    </r>
  </si>
  <si>
    <r>
      <rPr>
        <sz val="12"/>
        <rFont val="仿宋"/>
        <charset val="134"/>
      </rPr>
      <t>高</t>
    </r>
    <r>
      <rPr>
        <sz val="12"/>
        <rFont val="Times New Roman"/>
        <charset val="134"/>
      </rPr>
      <t>32cm*</t>
    </r>
    <r>
      <rPr>
        <sz val="12"/>
        <rFont val="仿宋"/>
        <charset val="134"/>
      </rPr>
      <t>底</t>
    </r>
    <r>
      <rPr>
        <sz val="12"/>
        <rFont val="Times New Roman"/>
        <charset val="134"/>
      </rPr>
      <t>26*</t>
    </r>
    <r>
      <rPr>
        <sz val="12"/>
        <rFont val="仿宋"/>
        <charset val="134"/>
      </rPr>
      <t>口</t>
    </r>
    <r>
      <rPr>
        <sz val="12"/>
        <rFont val="Times New Roman"/>
        <charset val="134"/>
      </rPr>
      <t>35cm</t>
    </r>
  </si>
  <si>
    <r>
      <rPr>
        <sz val="12"/>
        <rFont val="仿宋"/>
        <charset val="134"/>
      </rPr>
      <t>吸水不掉毛小抹布</t>
    </r>
  </si>
  <si>
    <t>30*30</t>
  </si>
  <si>
    <r>
      <rPr>
        <sz val="12"/>
        <rFont val="仿宋"/>
        <charset val="134"/>
      </rPr>
      <t>条</t>
    </r>
  </si>
  <si>
    <r>
      <rPr>
        <sz val="12"/>
        <rFont val="仿宋"/>
        <charset val="134"/>
      </rPr>
      <t>果冻胶棒</t>
    </r>
  </si>
  <si>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</si>
  <si>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透明胶</t>
    </r>
  </si>
  <si>
    <r>
      <rPr>
        <sz val="12"/>
        <rFont val="仿宋"/>
        <charset val="134"/>
      </rPr>
      <t>洗手液</t>
    </r>
  </si>
  <si>
    <r>
      <rPr>
        <sz val="12"/>
        <rFont val="Times New Roman"/>
        <charset val="134"/>
      </rPr>
      <t>99.9%</t>
    </r>
    <r>
      <rPr>
        <sz val="12"/>
        <rFont val="仿宋"/>
        <charset val="134"/>
      </rPr>
      <t>抑菌效果</t>
    </r>
  </si>
  <si>
    <r>
      <rPr>
        <sz val="12"/>
        <rFont val="仿宋"/>
        <charset val="134"/>
      </rPr>
      <t>免水洗消毒凝胶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</si>
  <si>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</si>
  <si>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牛筋手套</t>
    </r>
  </si>
  <si>
    <r>
      <rPr>
        <sz val="12"/>
        <rFont val="仿宋"/>
        <charset val="134"/>
      </rPr>
      <t>特厚</t>
    </r>
    <r>
      <rPr>
        <sz val="12"/>
        <rFont val="Times New Roman"/>
        <charset val="134"/>
      </rPr>
      <t>L</t>
    </r>
  </si>
  <si>
    <r>
      <rPr>
        <sz val="12"/>
        <rFont val="仿宋"/>
        <charset val="134"/>
      </rPr>
      <t>点点胶（改正带样）</t>
    </r>
  </si>
  <si>
    <r>
      <rPr>
        <sz val="12"/>
        <rFont val="仿宋"/>
        <charset val="134"/>
      </rPr>
      <t>小卷</t>
    </r>
  </si>
  <si>
    <r>
      <rPr>
        <sz val="12"/>
        <rFont val="仿宋"/>
        <charset val="134"/>
      </rPr>
      <t>多页文件夹</t>
    </r>
  </si>
  <si>
    <r>
      <rPr>
        <sz val="12"/>
        <rFont val="Times New Roman"/>
        <charset val="134"/>
      </rPr>
      <t>30</t>
    </r>
    <r>
      <rPr>
        <sz val="12"/>
        <rFont val="仿宋"/>
        <charset val="134"/>
      </rPr>
      <t>页</t>
    </r>
  </si>
  <si>
    <r>
      <rPr>
        <sz val="12"/>
        <rFont val="Times New Roman"/>
        <charset val="134"/>
      </rPr>
      <t>40</t>
    </r>
    <r>
      <rPr>
        <sz val="12"/>
        <rFont val="仿宋"/>
        <charset val="134"/>
      </rPr>
      <t>页</t>
    </r>
  </si>
  <si>
    <r>
      <rPr>
        <sz val="12"/>
        <rFont val="仿宋"/>
        <charset val="134"/>
      </rPr>
      <t>网纱拉链式文件袋</t>
    </r>
  </si>
  <si>
    <t>A4</t>
  </si>
  <si>
    <r>
      <rPr>
        <sz val="12"/>
        <rFont val="仿宋"/>
        <charset val="134"/>
      </rPr>
      <t>芦荟乳胶手套</t>
    </r>
  </si>
  <si>
    <r>
      <rPr>
        <sz val="12"/>
        <rFont val="Times New Roman"/>
        <charset val="134"/>
      </rPr>
      <t>M</t>
    </r>
    <r>
      <rPr>
        <sz val="12"/>
        <rFont val="仿宋"/>
        <charset val="134"/>
      </rPr>
      <t>码，</t>
    </r>
    <r>
      <rPr>
        <sz val="12"/>
        <rFont val="Times New Roman"/>
        <charset val="134"/>
      </rPr>
      <t>30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</si>
  <si>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无粉绿色</t>
    </r>
  </si>
  <si>
    <r>
      <rPr>
        <sz val="12"/>
        <rFont val="Times New Roman"/>
        <charset val="134"/>
      </rPr>
      <t>M</t>
    </r>
    <r>
      <rPr>
        <sz val="12"/>
        <rFont val="仿宋"/>
        <charset val="134"/>
      </rPr>
      <t>码</t>
    </r>
  </si>
  <si>
    <r>
      <rPr>
        <sz val="12"/>
        <rFont val="仿宋"/>
        <charset val="134"/>
      </rPr>
      <t>特厚</t>
    </r>
  </si>
  <si>
    <r>
      <rPr>
        <sz val="12"/>
        <rFont val="仿宋"/>
        <charset val="134"/>
      </rPr>
      <t>活页</t>
    </r>
    <r>
      <rPr>
        <sz val="12"/>
        <rFont val="Times New Roman"/>
        <charset val="134"/>
      </rPr>
      <t>B5</t>
    </r>
  </si>
  <si>
    <r>
      <rPr>
        <sz val="12"/>
        <rFont val="仿宋"/>
        <charset val="134"/>
      </rPr>
      <t>洗衣皂粉</t>
    </r>
  </si>
  <si>
    <r>
      <rPr>
        <sz val="12"/>
        <rFont val="Times New Roman"/>
        <charset val="134"/>
      </rPr>
      <t>1000g/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</si>
  <si>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洗涤剂</t>
    </r>
  </si>
  <si>
    <r>
      <rPr>
        <sz val="12"/>
        <rFont val="仿宋"/>
        <charset val="134"/>
      </rPr>
      <t>五洁粉强力去污</t>
    </r>
  </si>
  <si>
    <r>
      <rPr>
        <sz val="12"/>
        <rFont val="Times New Roman"/>
        <charset val="134"/>
      </rPr>
      <t>250g/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</si>
  <si>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加大厚强力去污厨房湿巾</t>
    </r>
  </si>
  <si>
    <r>
      <rPr>
        <sz val="12"/>
        <rFont val="Times New Roman"/>
        <charset val="134"/>
      </rPr>
      <t>2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</si>
  <si>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不锈钢剪刀</t>
    </r>
  </si>
  <si>
    <t>19.5*10cm</t>
  </si>
  <si>
    <r>
      <rPr>
        <sz val="12"/>
        <rFont val="仿宋"/>
        <charset val="134"/>
      </rPr>
      <t>插排</t>
    </r>
  </si>
  <si>
    <r>
      <rPr>
        <sz val="12"/>
        <rFont val="Times New Roman"/>
        <charset val="134"/>
      </rPr>
      <t>3</t>
    </r>
    <r>
      <rPr>
        <sz val="12"/>
        <rFont val="仿宋"/>
        <charset val="134"/>
      </rPr>
      <t>插位</t>
    </r>
  </si>
  <si>
    <r>
      <rPr>
        <sz val="12"/>
        <rFont val="仿宋"/>
        <charset val="134"/>
      </rPr>
      <t>纯铜线芯总控，线长</t>
    </r>
    <r>
      <rPr>
        <sz val="12"/>
        <rFont val="Times New Roman"/>
        <charset val="134"/>
      </rPr>
      <t>3m</t>
    </r>
  </si>
  <si>
    <r>
      <rPr>
        <sz val="12"/>
        <rFont val="仿宋"/>
        <charset val="134"/>
      </rPr>
      <t>纯铜线芯总控，线长</t>
    </r>
    <r>
      <rPr>
        <sz val="12"/>
        <rFont val="Times New Roman"/>
        <charset val="134"/>
      </rPr>
      <t>1.8m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</si>
  <si>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插位</t>
    </r>
  </si>
  <si>
    <r>
      <rPr>
        <sz val="12"/>
        <rFont val="Times New Roman"/>
        <charset val="134"/>
      </rPr>
      <t>N</t>
    </r>
    <r>
      <rPr>
        <sz val="12"/>
        <rFont val="仿宋"/>
        <charset val="134"/>
      </rPr>
      <t>次贴</t>
    </r>
  </si>
  <si>
    <r>
      <rPr>
        <sz val="12"/>
        <rFont val="仿宋"/>
        <charset val="134"/>
      </rPr>
      <t>厨房纸巾</t>
    </r>
  </si>
  <si>
    <r>
      <rPr>
        <sz val="12"/>
        <rFont val="仿宋"/>
        <charset val="134"/>
      </rPr>
      <t>厨房用纸</t>
    </r>
  </si>
  <si>
    <r>
      <rPr>
        <sz val="12"/>
        <rFont val="仿宋"/>
        <charset val="134"/>
      </rPr>
      <t>药物分析</t>
    </r>
  </si>
  <si>
    <r>
      <rPr>
        <sz val="12"/>
        <rFont val="仿宋"/>
        <charset val="134"/>
      </rPr>
      <t>荧光抽取式便签贴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</si>
  <si>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贴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</si>
  <si>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肥皂</t>
    </r>
  </si>
  <si>
    <r>
      <rPr>
        <sz val="12"/>
        <rFont val="仿宋"/>
        <charset val="134"/>
      </rPr>
      <t>增白皂</t>
    </r>
  </si>
  <si>
    <r>
      <rPr>
        <sz val="12"/>
        <rFont val="仿宋"/>
        <charset val="134"/>
      </rPr>
      <t>小标签贴纸</t>
    </r>
  </si>
  <si>
    <t>1.5*1cm</t>
  </si>
  <si>
    <r>
      <rPr>
        <sz val="12"/>
        <rFont val="仿宋"/>
        <charset val="134"/>
      </rPr>
      <t>标签纸</t>
    </r>
  </si>
  <si>
    <t>3.5*2.5cm</t>
  </si>
  <si>
    <r>
      <rPr>
        <sz val="12"/>
        <rFont val="仿宋"/>
        <charset val="134"/>
      </rPr>
      <t>加厚塑料袋</t>
    </r>
  </si>
  <si>
    <t>30*50cm</t>
  </si>
  <si>
    <r>
      <rPr>
        <sz val="12"/>
        <rFont val="仿宋"/>
        <charset val="134"/>
      </rPr>
      <t>包</t>
    </r>
    <r>
      <rPr>
        <sz val="12"/>
        <rFont val="Times New Roman"/>
        <charset val="134"/>
      </rPr>
      <t>/200</t>
    </r>
    <r>
      <rPr>
        <sz val="12"/>
        <rFont val="仿宋"/>
        <charset val="134"/>
      </rPr>
      <t>个</t>
    </r>
  </si>
  <si>
    <t>40*60cm</t>
  </si>
  <si>
    <r>
      <rPr>
        <sz val="12"/>
        <rFont val="仿宋"/>
        <charset val="134"/>
      </rPr>
      <t>小粗细两头油性记号笔</t>
    </r>
  </si>
  <si>
    <r>
      <rPr>
        <sz val="12"/>
        <rFont val="仿宋"/>
        <charset val="134"/>
      </rPr>
      <t>黑色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</si>
  <si>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一次性加厚喝水纸杯</t>
    </r>
  </si>
  <si>
    <r>
      <rPr>
        <sz val="12"/>
        <rFont val="仿宋"/>
        <charset val="134"/>
      </rPr>
      <t>长尾夹</t>
    </r>
  </si>
  <si>
    <r>
      <rPr>
        <sz val="12"/>
        <rFont val="仿宋"/>
        <charset val="134"/>
      </rPr>
      <t>大号宽</t>
    </r>
    <r>
      <rPr>
        <sz val="12"/>
        <rFont val="Times New Roman"/>
        <charset val="134"/>
      </rPr>
      <t>50mm</t>
    </r>
  </si>
  <si>
    <r>
      <rPr>
        <sz val="12"/>
        <rFont val="仿宋"/>
        <charset val="134"/>
      </rPr>
      <t>中号</t>
    </r>
    <r>
      <rPr>
        <sz val="12"/>
        <rFont val="Times New Roman"/>
        <charset val="134"/>
      </rPr>
      <t>25mm</t>
    </r>
  </si>
  <si>
    <r>
      <rPr>
        <sz val="12"/>
        <rFont val="仿宋"/>
        <charset val="134"/>
      </rPr>
      <t>小号</t>
    </r>
    <r>
      <rPr>
        <sz val="12"/>
        <rFont val="Times New Roman"/>
        <charset val="134"/>
      </rPr>
      <t>15mm</t>
    </r>
  </si>
  <si>
    <r>
      <rPr>
        <sz val="12"/>
        <rFont val="仿宋"/>
        <charset val="134"/>
      </rPr>
      <t>带波浪线直尺</t>
    </r>
  </si>
  <si>
    <t>20cm</t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</si>
  <si>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</si>
  <si>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密封袋</t>
    </r>
  </si>
  <si>
    <r>
      <rPr>
        <sz val="12"/>
        <rFont val="Times New Roman"/>
        <charset val="134"/>
      </rPr>
      <t>6*8cm</t>
    </r>
    <r>
      <rPr>
        <sz val="12"/>
        <rFont val="仿宋"/>
        <charset val="134"/>
      </rPr>
      <t>；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</si>
  <si>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8*12cm</t>
    </r>
    <r>
      <rPr>
        <sz val="12"/>
        <rFont val="仿宋"/>
        <charset val="134"/>
      </rPr>
      <t>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</si>
  <si>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水龙头</t>
    </r>
  </si>
  <si>
    <r>
      <rPr>
        <sz val="12"/>
        <rFont val="Times New Roman"/>
        <charset val="134"/>
      </rPr>
      <t>304</t>
    </r>
    <r>
      <rPr>
        <sz val="12"/>
        <rFont val="仿宋"/>
        <charset val="134"/>
      </rPr>
      <t>钢</t>
    </r>
  </si>
  <si>
    <r>
      <rPr>
        <sz val="12"/>
        <rFont val="仿宋"/>
        <charset val="134"/>
      </rPr>
      <t>链接不锈钢桶下口水嘴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分，带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个胶垫，配一个不锈钢螺丝</t>
    </r>
  </si>
  <si>
    <r>
      <rPr>
        <sz val="12"/>
        <rFont val="仿宋"/>
        <charset val="134"/>
      </rPr>
      <t>优盘</t>
    </r>
  </si>
  <si>
    <r>
      <rPr>
        <sz val="12"/>
        <rFont val="Times New Roman"/>
        <charset val="134"/>
      </rPr>
      <t>256G</t>
    </r>
    <r>
      <rPr>
        <sz val="12"/>
        <rFont val="仿宋"/>
        <charset val="134"/>
      </rPr>
      <t>内存</t>
    </r>
  </si>
  <si>
    <r>
      <rPr>
        <sz val="12"/>
        <rFont val="仿宋"/>
        <charset val="134"/>
      </rPr>
      <t>双头，固态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</si>
  <si>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提</t>
    </r>
  </si>
  <si>
    <r>
      <rPr>
        <sz val="12"/>
        <rFont val="仿宋"/>
        <charset val="134"/>
      </rPr>
      <t>提</t>
    </r>
  </si>
  <si>
    <r>
      <rPr>
        <sz val="12"/>
        <rFont val="仿宋"/>
        <charset val="134"/>
      </rPr>
      <t>食用级保鲜膜</t>
    </r>
  </si>
  <si>
    <r>
      <rPr>
        <sz val="12"/>
        <rFont val="仿宋"/>
        <charset val="134"/>
      </rPr>
      <t>商用大卷</t>
    </r>
  </si>
  <si>
    <t>40*30*28cm</t>
  </si>
  <si>
    <r>
      <rPr>
        <sz val="12"/>
        <rFont val="仿宋"/>
        <charset val="134"/>
      </rPr>
      <t>一次性桌布</t>
    </r>
  </si>
  <si>
    <r>
      <rPr>
        <sz val="12"/>
        <rFont val="Times New Roman"/>
        <charset val="134"/>
      </rPr>
      <t>2m*2m,38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</si>
  <si>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学生剪刀</t>
    </r>
  </si>
  <si>
    <r>
      <rPr>
        <sz val="12"/>
        <rFont val="仿宋"/>
        <charset val="134"/>
      </rPr>
      <t>尖端钝圆</t>
    </r>
  </si>
  <si>
    <r>
      <rPr>
        <sz val="12"/>
        <rFont val="仿宋"/>
        <charset val="134"/>
      </rPr>
      <t>凳子（质量好）</t>
    </r>
  </si>
  <si>
    <r>
      <rPr>
        <sz val="12"/>
        <rFont val="仿宋"/>
        <charset val="134"/>
      </rPr>
      <t>塑料能摞</t>
    </r>
  </si>
  <si>
    <r>
      <rPr>
        <sz val="12"/>
        <rFont val="仿宋"/>
        <charset val="134"/>
      </rPr>
      <t>一次性塑料手套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</si>
  <si>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</si>
  <si>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塑料密封袋</t>
    </r>
  </si>
  <si>
    <r>
      <rPr>
        <sz val="12"/>
        <rFont val="Times New Roman"/>
        <charset val="134"/>
      </rPr>
      <t>14*20-10</t>
    </r>
    <r>
      <rPr>
        <sz val="12"/>
        <rFont val="仿宋"/>
        <charset val="134"/>
      </rPr>
      <t>丝；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</si>
  <si>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16*24-10</t>
    </r>
    <r>
      <rPr>
        <sz val="12"/>
        <rFont val="仿宋"/>
        <charset val="134"/>
      </rPr>
      <t>丝；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</si>
  <si>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白色塑料方便袋</t>
    </r>
  </si>
  <si>
    <r>
      <rPr>
        <sz val="12"/>
        <rFont val="Times New Roman"/>
        <charset val="134"/>
      </rPr>
      <t>26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*37</t>
    </r>
    <r>
      <rPr>
        <sz val="12"/>
        <rFont val="仿宋"/>
        <charset val="134"/>
      </rPr>
      <t>高</t>
    </r>
  </si>
  <si>
    <r>
      <rPr>
        <sz val="12"/>
        <rFont val="仿宋"/>
        <charset val="134"/>
      </rPr>
      <t>中性笔黑色</t>
    </r>
  </si>
  <si>
    <r>
      <rPr>
        <sz val="12"/>
        <rFont val="Times New Roman"/>
        <charset val="134"/>
      </rPr>
      <t>0.5mm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</si>
  <si>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中性笔红色</t>
    </r>
  </si>
  <si>
    <r>
      <rPr>
        <sz val="12"/>
        <rFont val="仿宋"/>
        <charset val="134"/>
      </rPr>
      <t>羊毛脂乳胶加长加厚手套</t>
    </r>
  </si>
  <si>
    <r>
      <rPr>
        <sz val="12"/>
        <rFont val="Times New Roman"/>
        <charset val="134"/>
      </rPr>
      <t>25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盒（中码）</t>
    </r>
  </si>
  <si>
    <r>
      <rPr>
        <sz val="12"/>
        <rFont val="仿宋"/>
        <charset val="134"/>
      </rPr>
      <t>一次性塑料胶头滴管</t>
    </r>
  </si>
  <si>
    <r>
      <rPr>
        <sz val="12"/>
        <rFont val="仿宋"/>
        <charset val="134"/>
      </rPr>
      <t>一次性注射器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</si>
  <si>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毫升；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</si>
  <si>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有机系滤膜</t>
    </r>
  </si>
  <si>
    <t>0.45µ</t>
  </si>
  <si>
    <r>
      <rPr>
        <sz val="12"/>
        <rFont val="仿宋"/>
        <charset val="134"/>
      </rPr>
      <t>水槽过滤网</t>
    </r>
  </si>
  <si>
    <t>11*2*6.5cm</t>
  </si>
  <si>
    <r>
      <rPr>
        <sz val="12"/>
        <rFont val="仿宋"/>
        <charset val="134"/>
      </rPr>
      <t>水槽通用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不锈钢</t>
    </r>
  </si>
  <si>
    <r>
      <rPr>
        <sz val="12"/>
        <rFont val="仿宋"/>
        <charset val="134"/>
      </rPr>
      <t>机能实验学</t>
    </r>
  </si>
  <si>
    <r>
      <rPr>
        <sz val="12"/>
        <rFont val="仿宋"/>
        <charset val="134"/>
      </rPr>
      <t>机能学实验室</t>
    </r>
  </si>
  <si>
    <r>
      <rPr>
        <sz val="12"/>
        <rFont val="仿宋"/>
        <charset val="134"/>
      </rPr>
      <t>一次性水槽过滤网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</si>
  <si>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</si>
  <si>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每袋赠抽取盒</t>
    </r>
  </si>
  <si>
    <r>
      <rPr>
        <sz val="12"/>
        <rFont val="仿宋"/>
        <charset val="134"/>
      </rPr>
      <t>管道疏通剂</t>
    </r>
  </si>
  <si>
    <r>
      <rPr>
        <sz val="12"/>
        <rFont val="Times New Roman"/>
        <charset val="134"/>
      </rPr>
      <t>600g/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</si>
  <si>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能溶解毛发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每瓶不同品牌</t>
    </r>
  </si>
  <si>
    <r>
      <rPr>
        <sz val="12"/>
        <rFont val="仿宋"/>
        <charset val="134"/>
      </rPr>
      <t>多彩旋转拉杆文件夹</t>
    </r>
  </si>
  <si>
    <r>
      <rPr>
        <sz val="12"/>
        <rFont val="仿宋"/>
        <charset val="134"/>
      </rPr>
      <t>电池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</si>
  <si>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号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</si>
  <si>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号</t>
    </r>
  </si>
  <si>
    <r>
      <rPr>
        <sz val="12"/>
        <rFont val="Times New Roman"/>
        <charset val="134"/>
      </rPr>
      <t xml:space="preserve"> 50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</si>
  <si>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张</t>
    </r>
  </si>
  <si>
    <r>
      <rPr>
        <sz val="12"/>
        <rFont val="仿宋"/>
        <charset val="134"/>
      </rPr>
      <t>不留胶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整张</t>
    </r>
    <r>
      <rPr>
        <sz val="12"/>
        <rFont val="Times New Roman"/>
        <charset val="134"/>
      </rPr>
      <t>200*120mm/</t>
    </r>
    <r>
      <rPr>
        <sz val="12"/>
        <rFont val="仿宋"/>
        <charset val="134"/>
      </rPr>
      <t>单个</t>
    </r>
    <r>
      <rPr>
        <sz val="12"/>
        <rFont val="Times New Roman"/>
        <charset val="134"/>
      </rPr>
      <t>97*56mm/</t>
    </r>
    <r>
      <rPr>
        <sz val="12"/>
        <rFont val="仿宋"/>
        <charset val="134"/>
      </rPr>
      <t>蓝色</t>
    </r>
  </si>
  <si>
    <r>
      <rPr>
        <sz val="12"/>
        <rFont val="仿宋"/>
        <charset val="134"/>
      </rPr>
      <t>不留胶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整张</t>
    </r>
    <r>
      <rPr>
        <sz val="12"/>
        <rFont val="Times New Roman"/>
        <charset val="134"/>
      </rPr>
      <t>200*120mm/</t>
    </r>
    <r>
      <rPr>
        <sz val="12"/>
        <rFont val="仿宋"/>
        <charset val="134"/>
      </rPr>
      <t>单个</t>
    </r>
    <r>
      <rPr>
        <sz val="12"/>
        <rFont val="Times New Roman"/>
        <charset val="134"/>
      </rPr>
      <t>97*56mm/</t>
    </r>
    <r>
      <rPr>
        <sz val="12"/>
        <rFont val="仿宋"/>
        <charset val="134"/>
      </rPr>
      <t>红色</t>
    </r>
  </si>
  <si>
    <r>
      <rPr>
        <sz val="12"/>
        <rFont val="仿宋"/>
        <charset val="134"/>
      </rPr>
      <t>荧光防水彩色便利贴纸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</si>
  <si>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</si>
  <si>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箭头款彩色款</t>
    </r>
  </si>
  <si>
    <r>
      <rPr>
        <sz val="12"/>
        <rFont val="仿宋"/>
        <charset val="134"/>
      </rPr>
      <t>防水名帖</t>
    </r>
  </si>
  <si>
    <r>
      <rPr>
        <sz val="12"/>
        <rFont val="仿宋"/>
        <charset val="134"/>
      </rPr>
      <t>透明</t>
    </r>
  </si>
  <si>
    <r>
      <rPr>
        <sz val="12"/>
        <rFont val="仿宋"/>
        <charset val="134"/>
      </rPr>
      <t>胶片笔</t>
    </r>
  </si>
  <si>
    <r>
      <rPr>
        <sz val="12"/>
        <rFont val="仿宋"/>
        <charset val="134"/>
      </rPr>
      <t>黑色</t>
    </r>
    <r>
      <rPr>
        <sz val="12"/>
        <rFont val="Times New Roman"/>
        <charset val="134"/>
      </rPr>
      <t>0.6mm</t>
    </r>
  </si>
  <si>
    <r>
      <rPr>
        <sz val="12"/>
        <rFont val="仿宋"/>
        <charset val="134"/>
      </rPr>
      <t>黑色</t>
    </r>
    <r>
      <rPr>
        <sz val="12"/>
        <rFont val="Times New Roman"/>
        <charset val="134"/>
      </rPr>
      <t>1.0mm</t>
    </r>
  </si>
  <si>
    <r>
      <rPr>
        <sz val="12"/>
        <rFont val="仿宋"/>
        <charset val="134"/>
      </rPr>
      <t>黑色</t>
    </r>
    <r>
      <rPr>
        <sz val="12"/>
        <rFont val="Times New Roman"/>
        <charset val="134"/>
      </rPr>
      <t>0.3mm</t>
    </r>
  </si>
  <si>
    <r>
      <rPr>
        <sz val="12"/>
        <rFont val="仿宋"/>
        <charset val="134"/>
      </rPr>
      <t>翻页笔（激光翻页笔）</t>
    </r>
  </si>
  <si>
    <r>
      <rPr>
        <sz val="12"/>
        <rFont val="仿宋"/>
        <charset val="134"/>
      </rPr>
      <t>面巾纸（三包一提）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</si>
  <si>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>210mm*210mm*2</t>
    </r>
    <r>
      <rPr>
        <sz val="12"/>
        <rFont val="仿宋"/>
        <charset val="134"/>
      </rPr>
      <t>层</t>
    </r>
  </si>
  <si>
    <r>
      <rPr>
        <sz val="12"/>
        <rFont val="仿宋"/>
        <charset val="134"/>
      </rPr>
      <t>无香无荧光</t>
    </r>
  </si>
  <si>
    <r>
      <rPr>
        <sz val="12"/>
        <rFont val="仿宋"/>
        <charset val="134"/>
      </rPr>
      <t>橡皮</t>
    </r>
  </si>
  <si>
    <r>
      <rPr>
        <sz val="12"/>
        <rFont val="仿宋"/>
        <charset val="134"/>
      </rPr>
      <t>中性笔</t>
    </r>
  </si>
  <si>
    <r>
      <rPr>
        <sz val="12"/>
        <rFont val="仿宋"/>
        <charset val="134"/>
      </rPr>
      <t>双头马克笔</t>
    </r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</si>
  <si>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</si>
  <si>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机能实验学、生物化学</t>
    </r>
  </si>
  <si>
    <r>
      <rPr>
        <sz val="12"/>
        <rFont val="仿宋"/>
        <charset val="134"/>
      </rPr>
      <t>推夹器</t>
    </r>
  </si>
  <si>
    <r>
      <rPr>
        <sz val="12"/>
        <rFont val="仿宋"/>
        <charset val="134"/>
      </rPr>
      <t>推夹器补充夹</t>
    </r>
  </si>
  <si>
    <r>
      <rPr>
        <sz val="12"/>
        <rFont val="仿宋"/>
        <charset val="134"/>
      </rPr>
      <t>订书器</t>
    </r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</si>
  <si>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</si>
  <si>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订书钉</t>
    </r>
  </si>
  <si>
    <r>
      <rPr>
        <sz val="12"/>
        <rFont val="仿宋"/>
        <charset val="134"/>
      </rPr>
      <t>电子秤</t>
    </r>
  </si>
  <si>
    <t>16*18cm</t>
  </si>
  <si>
    <r>
      <rPr>
        <sz val="12"/>
        <rFont val="Times New Roman"/>
        <charset val="134"/>
      </rPr>
      <t>0.1g</t>
    </r>
    <r>
      <rPr>
        <sz val="12"/>
        <rFont val="仿宋"/>
        <charset val="134"/>
      </rPr>
      <t>精度</t>
    </r>
    <r>
      <rPr>
        <sz val="12"/>
        <rFont val="Times New Roman"/>
        <charset val="134"/>
      </rPr>
      <t>/3Kg</t>
    </r>
    <r>
      <rPr>
        <sz val="12"/>
        <rFont val="仿宋"/>
        <charset val="134"/>
      </rPr>
      <t>量程（</t>
    </r>
    <r>
      <rPr>
        <sz val="12"/>
        <rFont val="Times New Roman"/>
        <charset val="134"/>
      </rPr>
      <t>10.5*12.6cm</t>
    </r>
    <r>
      <rPr>
        <sz val="12"/>
        <rFont val="仿宋"/>
        <charset val="134"/>
      </rPr>
      <t>大小）</t>
    </r>
  </si>
  <si>
    <r>
      <rPr>
        <sz val="12"/>
        <rFont val="仿宋"/>
        <charset val="134"/>
      </rPr>
      <t>泡沫抑菌洗手液</t>
    </r>
  </si>
  <si>
    <r>
      <rPr>
        <sz val="12"/>
        <rFont val="仿宋"/>
        <charset val="134"/>
      </rPr>
      <t>威露士</t>
    </r>
    <r>
      <rPr>
        <sz val="12"/>
        <rFont val="Times New Roman"/>
        <charset val="134"/>
      </rPr>
      <t>225ml/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99.9%</t>
    </r>
    <r>
      <rPr>
        <sz val="12"/>
        <rFont val="仿宋"/>
        <charset val="134"/>
      </rPr>
      <t>抑菌率</t>
    </r>
  </si>
  <si>
    <r>
      <rPr>
        <sz val="12"/>
        <rFont val="仿宋"/>
        <charset val="134"/>
      </rPr>
      <t>钢丝球</t>
    </r>
  </si>
  <si>
    <r>
      <rPr>
        <sz val="12"/>
        <rFont val="仿宋"/>
        <charset val="134"/>
      </rPr>
      <t>医用手术消毒液</t>
    </r>
  </si>
  <si>
    <r>
      <rPr>
        <sz val="12"/>
        <rFont val="仿宋"/>
        <charset val="134"/>
      </rPr>
      <t>瓶高</t>
    </r>
    <r>
      <rPr>
        <sz val="12"/>
        <rFont val="Times New Roman"/>
        <charset val="134"/>
      </rPr>
      <t>9*16cm</t>
    </r>
    <r>
      <rPr>
        <sz val="12"/>
        <rFont val="仿宋"/>
        <charset val="134"/>
      </rPr>
      <t>，长方体瓶身，</t>
    </r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瓶（成分纯天然植物皂化物）</t>
    </r>
  </si>
  <si>
    <r>
      <rPr>
        <sz val="12"/>
        <rFont val="仿宋"/>
        <charset val="134"/>
      </rPr>
      <t>酒精消毒巾</t>
    </r>
  </si>
  <si>
    <r>
      <rPr>
        <sz val="12"/>
        <rFont val="仿宋"/>
        <charset val="134"/>
      </rPr>
      <t>懒人抹布</t>
    </r>
  </si>
  <si>
    <r>
      <rPr>
        <sz val="12"/>
        <rFont val="仿宋"/>
        <charset val="134"/>
      </rPr>
      <t>无纺布加厚</t>
    </r>
  </si>
  <si>
    <r>
      <rPr>
        <sz val="12"/>
        <rFont val="仿宋"/>
        <charset val="134"/>
      </rPr>
      <t>香皂</t>
    </r>
  </si>
  <si>
    <r>
      <rPr>
        <sz val="12"/>
        <rFont val="仿宋"/>
        <charset val="134"/>
      </rPr>
      <t>桶</t>
    </r>
  </si>
  <si>
    <r>
      <rPr>
        <sz val="12"/>
        <rFont val="Times New Roman"/>
        <charset val="134"/>
      </rPr>
      <t>1.12kg/</t>
    </r>
    <r>
      <rPr>
        <sz val="12"/>
        <rFont val="仿宋"/>
        <charset val="134"/>
      </rPr>
      <t>桶</t>
    </r>
  </si>
  <si>
    <r>
      <rPr>
        <sz val="12"/>
        <rFont val="仿宋"/>
        <charset val="134"/>
      </rPr>
      <t>墨汁</t>
    </r>
  </si>
  <si>
    <r>
      <rPr>
        <sz val="12"/>
        <rFont val="仿宋"/>
        <charset val="134"/>
      </rPr>
      <t>实验针灸学</t>
    </r>
  </si>
  <si>
    <r>
      <rPr>
        <sz val="12"/>
        <rFont val="仿宋"/>
        <charset val="134"/>
      </rPr>
      <t>格尺</t>
    </r>
  </si>
  <si>
    <r>
      <rPr>
        <sz val="12"/>
        <rFont val="仿宋"/>
        <charset val="134"/>
      </rPr>
      <t>试管刷</t>
    </r>
  </si>
  <si>
    <r>
      <rPr>
        <sz val="12"/>
        <rFont val="仿宋"/>
        <charset val="134"/>
      </rPr>
      <t>小号</t>
    </r>
  </si>
  <si>
    <r>
      <rPr>
        <sz val="12"/>
        <rFont val="仿宋"/>
        <charset val="134"/>
      </rPr>
      <t>生物化学</t>
    </r>
  </si>
  <si>
    <r>
      <rPr>
        <sz val="12"/>
        <rFont val="仿宋"/>
        <charset val="134"/>
      </rPr>
      <t>碘伏棉签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</si>
  <si>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</si>
  <si>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白色搪瓷托盘</t>
    </r>
  </si>
  <si>
    <t>20*30*3</t>
  </si>
  <si>
    <r>
      <rPr>
        <sz val="12"/>
        <rFont val="仿宋"/>
        <charset val="134"/>
      </rPr>
      <t>整理箱</t>
    </r>
  </si>
  <si>
    <r>
      <rPr>
        <sz val="12"/>
        <rFont val="仿宋"/>
        <charset val="134"/>
      </rPr>
      <t>长</t>
    </r>
    <r>
      <rPr>
        <sz val="12"/>
        <rFont val="Times New Roman"/>
        <charset val="134"/>
      </rPr>
      <t>57cm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40cm</t>
    </r>
    <r>
      <rPr>
        <sz val="12"/>
        <rFont val="仿宋"/>
        <charset val="134"/>
      </rPr>
      <t>高</t>
    </r>
    <r>
      <rPr>
        <sz val="12"/>
        <rFont val="Times New Roman"/>
        <charset val="134"/>
      </rPr>
      <t>33</t>
    </r>
    <r>
      <rPr>
        <sz val="12"/>
        <rFont val="仿宋"/>
        <charset val="134"/>
      </rPr>
      <t>㎝带盖子</t>
    </r>
  </si>
  <si>
    <r>
      <rPr>
        <sz val="12"/>
        <rFont val="仿宋"/>
        <charset val="134"/>
      </rPr>
      <t>整理盒</t>
    </r>
  </si>
  <si>
    <r>
      <rPr>
        <sz val="12"/>
        <rFont val="Times New Roman"/>
        <charset val="134"/>
      </rPr>
      <t>1.5</t>
    </r>
    <r>
      <rPr>
        <sz val="12"/>
        <rFont val="仿宋"/>
        <charset val="134"/>
      </rPr>
      <t>升</t>
    </r>
  </si>
  <si>
    <r>
      <rPr>
        <sz val="12"/>
        <rFont val="仿宋"/>
        <charset val="134"/>
      </rPr>
      <t>竹炭小毛巾</t>
    </r>
  </si>
  <si>
    <r>
      <rPr>
        <sz val="12"/>
        <rFont val="仿宋"/>
        <charset val="134"/>
      </rPr>
      <t>落地衣架</t>
    </r>
  </si>
  <si>
    <r>
      <rPr>
        <sz val="12"/>
        <rFont val="仿宋"/>
        <charset val="134"/>
      </rPr>
      <t>钢管</t>
    </r>
  </si>
  <si>
    <r>
      <rPr>
        <sz val="12"/>
        <rFont val="仿宋"/>
        <charset val="134"/>
      </rPr>
      <t>宠物除毛扫把</t>
    </r>
  </si>
  <si>
    <r>
      <rPr>
        <sz val="12"/>
        <rFont val="Times New Roman"/>
        <charset val="134"/>
      </rPr>
      <t>200ml</t>
    </r>
    <r>
      <rPr>
        <sz val="12"/>
        <rFont val="仿宋"/>
        <charset val="134"/>
      </rPr>
      <t>粉末细密，无味</t>
    </r>
  </si>
  <si>
    <r>
      <rPr>
        <sz val="12"/>
        <rFont val="仿宋"/>
        <charset val="134"/>
      </rPr>
      <t>中药药理学</t>
    </r>
  </si>
  <si>
    <r>
      <rPr>
        <sz val="12"/>
        <rFont val="仿宋"/>
        <charset val="134"/>
      </rPr>
      <t>定性圆形滤纸</t>
    </r>
  </si>
  <si>
    <r>
      <rPr>
        <sz val="12"/>
        <rFont val="仿宋"/>
        <charset val="134"/>
      </rPr>
      <t>标签纸方形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</si>
  <si>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</si>
  <si>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4*8cm</t>
    </r>
    <r>
      <rPr>
        <sz val="12"/>
        <rFont val="仿宋"/>
        <charset val="134"/>
      </rPr>
      <t>，无格</t>
    </r>
  </si>
  <si>
    <r>
      <rPr>
        <sz val="12"/>
        <rFont val="Times New Roman"/>
        <charset val="134"/>
      </rPr>
      <t>2*3cm</t>
    </r>
    <r>
      <rPr>
        <sz val="12"/>
        <rFont val="仿宋"/>
        <charset val="134"/>
      </rPr>
      <t>，无格</t>
    </r>
  </si>
  <si>
    <r>
      <rPr>
        <sz val="12"/>
        <rFont val="仿宋"/>
        <charset val="134"/>
      </rPr>
      <t>透明胶带</t>
    </r>
  </si>
  <si>
    <r>
      <rPr>
        <sz val="12"/>
        <rFont val="Times New Roman"/>
        <charset val="134"/>
      </rPr>
      <t>3*5cm(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</t>
    </r>
    <r>
      <rPr>
        <sz val="12"/>
        <rFont val="仿宋"/>
        <charset val="134"/>
      </rPr>
      <t>厚</t>
    </r>
    <r>
      <rPr>
        <sz val="12"/>
        <rFont val="Times New Roman"/>
        <charset val="134"/>
      </rPr>
      <t>)</t>
    </r>
  </si>
  <si>
    <r>
      <rPr>
        <sz val="12"/>
        <rFont val="仿宋"/>
        <charset val="134"/>
      </rPr>
      <t>竹炭抹布</t>
    </r>
  </si>
  <si>
    <r>
      <rPr>
        <sz val="12"/>
        <rFont val="仿宋"/>
        <charset val="134"/>
      </rPr>
      <t>大宽</t>
    </r>
  </si>
  <si>
    <r>
      <rPr>
        <sz val="12"/>
        <rFont val="Times New Roman"/>
        <charset val="134"/>
      </rPr>
      <t>25*50cm</t>
    </r>
    <r>
      <rPr>
        <sz val="12"/>
        <rFont val="仿宋"/>
        <charset val="134"/>
      </rPr>
      <t>灰色</t>
    </r>
  </si>
  <si>
    <r>
      <rPr>
        <sz val="12"/>
        <rFont val="仿宋"/>
        <charset val="134"/>
      </rPr>
      <t>中药药理学、药理学、机能实验学</t>
    </r>
  </si>
  <si>
    <r>
      <rPr>
        <sz val="12"/>
        <rFont val="仿宋"/>
        <charset val="134"/>
      </rPr>
      <t>美纹纸</t>
    </r>
  </si>
  <si>
    <t>1cm</t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</si>
  <si>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</si>
  <si>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自粘魔术贴理线带</t>
    </r>
  </si>
  <si>
    <t>20cm*1.2cm</t>
  </si>
  <si>
    <r>
      <rPr>
        <sz val="12"/>
        <rFont val="仿宋"/>
        <charset val="134"/>
      </rPr>
      <t>生理学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</si>
  <si>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板</t>
    </r>
  </si>
  <si>
    <r>
      <rPr>
        <sz val="12"/>
        <rFont val="仿宋"/>
        <charset val="134"/>
      </rPr>
      <t>板</t>
    </r>
  </si>
  <si>
    <r>
      <rPr>
        <sz val="12"/>
        <rFont val="仿宋"/>
        <charset val="134"/>
      </rPr>
      <t>测试开放需要</t>
    </r>
  </si>
  <si>
    <r>
      <rPr>
        <sz val="12"/>
        <rFont val="仿宋"/>
        <charset val="134"/>
      </rPr>
      <t>测试室</t>
    </r>
  </si>
  <si>
    <r>
      <rPr>
        <sz val="12"/>
        <rFont val="仿宋"/>
        <charset val="134"/>
      </rPr>
      <t>手套</t>
    </r>
  </si>
  <si>
    <r>
      <rPr>
        <sz val="12"/>
        <rFont val="仿宋"/>
        <charset val="134"/>
      </rPr>
      <t>刷胶线</t>
    </r>
  </si>
  <si>
    <r>
      <rPr>
        <sz val="12"/>
        <rFont val="仿宋"/>
        <charset val="134"/>
      </rPr>
      <t>毛巾</t>
    </r>
  </si>
  <si>
    <t>74*33CM</t>
  </si>
  <si>
    <r>
      <rPr>
        <sz val="12"/>
        <rFont val="仿宋"/>
        <charset val="134"/>
      </rPr>
      <t>纯棉</t>
    </r>
  </si>
  <si>
    <r>
      <rPr>
        <sz val="12"/>
        <rFont val="仿宋"/>
        <charset val="134"/>
      </rPr>
      <t>签字笔</t>
    </r>
  </si>
  <si>
    <r>
      <rPr>
        <sz val="12"/>
        <rFont val="仿宋"/>
        <charset val="134"/>
      </rPr>
      <t>卷纸</t>
    </r>
  </si>
  <si>
    <r>
      <rPr>
        <sz val="12"/>
        <rFont val="Times New Roman"/>
        <charset val="134"/>
      </rPr>
      <t>27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</si>
  <si>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纸抽</t>
    </r>
  </si>
  <si>
    <r>
      <rPr>
        <sz val="12"/>
        <rFont val="仿宋"/>
        <charset val="134"/>
      </rPr>
      <t>记号笔</t>
    </r>
  </si>
  <si>
    <r>
      <rPr>
        <sz val="12"/>
        <rFont val="仿宋"/>
        <charset val="134"/>
      </rPr>
      <t>单独塑料塑封</t>
    </r>
  </si>
  <si>
    <r>
      <rPr>
        <sz val="12"/>
        <rFont val="仿宋"/>
        <charset val="134"/>
      </rPr>
      <t>黑色防酒精</t>
    </r>
  </si>
  <si>
    <r>
      <rPr>
        <sz val="12"/>
        <rFont val="仿宋"/>
        <charset val="134"/>
      </rPr>
      <t>蓝色防酒精</t>
    </r>
  </si>
  <si>
    <r>
      <rPr>
        <sz val="12"/>
        <rFont val="仿宋"/>
        <charset val="134"/>
      </rPr>
      <t>红色防酒精</t>
    </r>
  </si>
  <si>
    <r>
      <rPr>
        <sz val="12"/>
        <rFont val="仿宋"/>
        <charset val="134"/>
      </rPr>
      <t>创口贴</t>
    </r>
  </si>
  <si>
    <r>
      <rPr>
        <sz val="12"/>
        <rFont val="仿宋"/>
        <charset val="134"/>
      </rPr>
      <t>润肤皂液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</si>
  <si>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克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</si>
  <si>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洗衣粉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</si>
  <si>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克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</si>
  <si>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剪刀</t>
    </r>
  </si>
  <si>
    <r>
      <rPr>
        <sz val="12"/>
        <rFont val="仿宋"/>
        <charset val="134"/>
      </rPr>
      <t>保鲜膜</t>
    </r>
  </si>
  <si>
    <r>
      <rPr>
        <sz val="12"/>
        <rFont val="Times New Roman"/>
        <charset val="134"/>
      </rPr>
      <t>30cmX120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件</t>
    </r>
  </si>
  <si>
    <r>
      <rPr>
        <sz val="12"/>
        <rFont val="仿宋"/>
        <charset val="134"/>
      </rPr>
      <t>件</t>
    </r>
  </si>
  <si>
    <r>
      <rPr>
        <sz val="12"/>
        <rFont val="仿宋"/>
        <charset val="134"/>
      </rPr>
      <t>保鲜袋</t>
    </r>
  </si>
  <si>
    <r>
      <rPr>
        <sz val="12"/>
        <rFont val="Times New Roman"/>
        <charset val="134"/>
      </rPr>
      <t>40X30cm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件</t>
    </r>
    <r>
      <rPr>
        <sz val="12"/>
        <rFont val="Times New Roman"/>
        <charset val="134"/>
      </rPr>
      <t xml:space="preserve">  </t>
    </r>
  </si>
  <si>
    <r>
      <rPr>
        <sz val="12"/>
        <rFont val="仿宋"/>
        <charset val="134"/>
      </rPr>
      <t>铝箔纸</t>
    </r>
  </si>
  <si>
    <r>
      <rPr>
        <sz val="12"/>
        <rFont val="Times New Roman"/>
        <charset val="134"/>
      </rPr>
      <t>30cm X 20m/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</si>
  <si>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科研专用</t>
    </r>
  </si>
  <si>
    <r>
      <rPr>
        <sz val="12"/>
        <rFont val="仿宋"/>
        <charset val="134"/>
      </rPr>
      <t>医用口罩</t>
    </r>
  </si>
  <si>
    <r>
      <rPr>
        <sz val="12"/>
        <rFont val="仿宋"/>
        <charset val="134"/>
      </rPr>
      <t>乳胶手套</t>
    </r>
  </si>
  <si>
    <t>S</t>
  </si>
  <si>
    <r>
      <rPr>
        <sz val="12"/>
        <rFont val="仿宋"/>
        <charset val="134"/>
      </rPr>
      <t>付</t>
    </r>
  </si>
  <si>
    <t>M</t>
  </si>
  <si>
    <t>L</t>
  </si>
  <si>
    <r>
      <rPr>
        <sz val="12"/>
        <rFont val="仿宋"/>
        <charset val="134"/>
      </rPr>
      <t>垃圾袋</t>
    </r>
  </si>
  <si>
    <r>
      <rPr>
        <sz val="12"/>
        <rFont val="Times New Roman"/>
        <charset val="134"/>
      </rPr>
      <t>45 X 50cm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</si>
  <si>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75%</t>
    </r>
    <r>
      <rPr>
        <sz val="12"/>
        <rFont val="仿宋"/>
        <charset val="134"/>
      </rPr>
      <t>酒精湿巾</t>
    </r>
  </si>
  <si>
    <r>
      <rPr>
        <sz val="12"/>
        <rFont val="Times New Roman"/>
        <charset val="134"/>
      </rPr>
      <t>80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</si>
  <si>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一次性使用消毒棉棒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</si>
  <si>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</si>
  <si>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夹链规格袋</t>
    </r>
  </si>
  <si>
    <r>
      <rPr>
        <sz val="12"/>
        <rFont val="Times New Roman"/>
        <charset val="134"/>
      </rPr>
      <t>2</t>
    </r>
    <r>
      <rPr>
        <sz val="12"/>
        <rFont val="仿宋"/>
        <charset val="134"/>
      </rPr>
      <t>号，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</si>
  <si>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8</t>
    </r>
    <r>
      <rPr>
        <sz val="12"/>
        <rFont val="仿宋"/>
        <charset val="134"/>
      </rPr>
      <t>号，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</si>
  <si>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医疗废物包装袋</t>
    </r>
  </si>
  <si>
    <t>42CM x 48CM</t>
  </si>
  <si>
    <t>57CM x 90CM</t>
  </si>
  <si>
    <r>
      <rPr>
        <sz val="12"/>
        <rFont val="仿宋"/>
        <charset val="134"/>
      </rPr>
      <t>利器盒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</si>
  <si>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厘米</t>
    </r>
  </si>
  <si>
    <r>
      <rPr>
        <sz val="12"/>
        <rFont val="仿宋"/>
        <charset val="134"/>
      </rPr>
      <t>套</t>
    </r>
  </si>
  <si>
    <r>
      <rPr>
        <sz val="12"/>
        <rFont val="Times New Roman"/>
        <charset val="134"/>
      </rPr>
      <t>24/6 1000PCS/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</si>
  <si>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30*30</t>
    </r>
    <r>
      <rPr>
        <sz val="12"/>
        <rFont val="仿宋"/>
        <charset val="134"/>
      </rPr>
      <t>灰色</t>
    </r>
  </si>
  <si>
    <r>
      <rPr>
        <sz val="12"/>
        <rFont val="仿宋"/>
        <charset val="134"/>
      </rPr>
      <t>阻门器</t>
    </r>
  </si>
  <si>
    <r>
      <rPr>
        <sz val="12"/>
        <rFont val="仿宋"/>
        <charset val="134"/>
      </rPr>
      <t>自适应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粘胶款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砂纹黑</t>
    </r>
  </si>
  <si>
    <r>
      <rPr>
        <sz val="12"/>
        <rFont val="仿宋"/>
        <charset val="134"/>
      </rPr>
      <t>大号透明胶带</t>
    </r>
  </si>
  <si>
    <r>
      <rPr>
        <sz val="12"/>
        <rFont val="Times New Roman"/>
        <charset val="134"/>
      </rPr>
      <t>5cm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*165m</t>
    </r>
  </si>
  <si>
    <r>
      <rPr>
        <sz val="12"/>
        <rFont val="仿宋"/>
        <charset val="134"/>
      </rPr>
      <t>长尾票夹</t>
    </r>
  </si>
  <si>
    <t>32mm</t>
  </si>
  <si>
    <r>
      <rPr>
        <sz val="12"/>
        <rFont val="仿宋"/>
        <charset val="134"/>
      </rPr>
      <t>长款磨皮手套</t>
    </r>
  </si>
  <si>
    <r>
      <rPr>
        <sz val="12"/>
        <rFont val="仿宋"/>
        <charset val="134"/>
      </rPr>
      <t>杀菌灯专用支架</t>
    </r>
  </si>
  <si>
    <r>
      <rPr>
        <sz val="12"/>
        <rFont val="Times New Roman"/>
        <charset val="134"/>
      </rPr>
      <t>30W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900mm</t>
    </r>
  </si>
  <si>
    <r>
      <rPr>
        <sz val="12"/>
        <rFont val="仿宋"/>
        <charset val="134"/>
      </rPr>
      <t>石英紫外线灯管</t>
    </r>
  </si>
  <si>
    <r>
      <rPr>
        <sz val="12"/>
        <rFont val="仿宋"/>
        <charset val="134"/>
      </rPr>
      <t>适配</t>
    </r>
    <r>
      <rPr>
        <sz val="12"/>
        <rFont val="Times New Roman"/>
        <charset val="134"/>
      </rPr>
      <t>30w</t>
    </r>
    <r>
      <rPr>
        <sz val="12"/>
        <rFont val="仿宋"/>
        <charset val="134"/>
      </rPr>
      <t>紫外杀菌灯，灯架</t>
    </r>
    <r>
      <rPr>
        <sz val="12"/>
        <rFont val="Times New Roman"/>
        <charset val="134"/>
      </rPr>
      <t>925mm</t>
    </r>
  </si>
  <si>
    <r>
      <rPr>
        <sz val="12"/>
        <rFont val="Times New Roman"/>
        <charset val="134"/>
      </rPr>
      <t>40W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1200mm</t>
    </r>
  </si>
  <si>
    <r>
      <rPr>
        <sz val="12"/>
        <rFont val="仿宋"/>
        <charset val="134"/>
      </rPr>
      <t>适配</t>
    </r>
    <r>
      <rPr>
        <sz val="12"/>
        <rFont val="Times New Roman"/>
        <charset val="134"/>
      </rPr>
      <t>40w</t>
    </r>
    <r>
      <rPr>
        <sz val="12"/>
        <rFont val="仿宋"/>
        <charset val="134"/>
      </rPr>
      <t>紫外杀菌灯，灯架</t>
    </r>
    <r>
      <rPr>
        <sz val="12"/>
        <rFont val="Times New Roman"/>
        <charset val="134"/>
      </rPr>
      <t>1230mm</t>
    </r>
  </si>
  <si>
    <r>
      <rPr>
        <sz val="12"/>
        <rFont val="仿宋"/>
        <charset val="134"/>
      </rPr>
      <t>塑料整理箱</t>
    </r>
  </si>
  <si>
    <r>
      <rPr>
        <sz val="12"/>
        <rFont val="仿宋"/>
        <charset val="134"/>
      </rPr>
      <t>灰色</t>
    </r>
    <r>
      <rPr>
        <sz val="12"/>
        <rFont val="Times New Roman"/>
        <charset val="134"/>
      </rPr>
      <t>60L 56*40*36cm</t>
    </r>
  </si>
  <si>
    <r>
      <rPr>
        <sz val="12"/>
        <rFont val="仿宋"/>
        <charset val="134"/>
      </rPr>
      <t>桌面文件柜</t>
    </r>
  </si>
  <si>
    <r>
      <rPr>
        <sz val="12"/>
        <rFont val="Times New Roman"/>
        <charset val="134"/>
      </rPr>
      <t xml:space="preserve">A4 </t>
    </r>
    <r>
      <rPr>
        <sz val="12"/>
        <rFont val="仿宋"/>
        <charset val="134"/>
      </rPr>
      <t>灰色</t>
    </r>
  </si>
  <si>
    <r>
      <rPr>
        <sz val="12"/>
        <rFont val="仿宋"/>
        <charset val="134"/>
      </rPr>
      <t>五层</t>
    </r>
  </si>
  <si>
    <r>
      <rPr>
        <sz val="12"/>
        <rFont val="仿宋"/>
        <charset val="134"/>
      </rPr>
      <t>鱼鳞抹布</t>
    </r>
  </si>
  <si>
    <r>
      <rPr>
        <sz val="12"/>
        <rFont val="Times New Roman"/>
        <charset val="134"/>
      </rPr>
      <t>40*40</t>
    </r>
    <r>
      <rPr>
        <sz val="12"/>
        <rFont val="仿宋"/>
        <charset val="134"/>
      </rPr>
      <t>灰色</t>
    </r>
  </si>
  <si>
    <r>
      <rPr>
        <sz val="12"/>
        <rFont val="仿宋"/>
        <charset val="134"/>
      </rPr>
      <t>洗衣液</t>
    </r>
  </si>
  <si>
    <t>3KG</t>
  </si>
  <si>
    <t>0.1g/5Kg</t>
  </si>
  <si>
    <r>
      <rPr>
        <sz val="12"/>
        <rFont val="仿宋"/>
        <charset val="134"/>
      </rPr>
      <t>可伸缩杆擦玻璃刮水器</t>
    </r>
  </si>
  <si>
    <t>35-40cm</t>
  </si>
  <si>
    <r>
      <rPr>
        <sz val="12"/>
        <rFont val="仿宋"/>
        <charset val="134"/>
      </rPr>
      <t>四联金属网可拆卸文件框</t>
    </r>
  </si>
  <si>
    <t>325*290*315cm</t>
  </si>
  <si>
    <r>
      <rPr>
        <sz val="12"/>
        <rFont val="仿宋"/>
        <charset val="134"/>
      </rPr>
      <t>竹纤维</t>
    </r>
  </si>
  <si>
    <r>
      <rPr>
        <sz val="12"/>
        <rFont val="仿宋"/>
        <charset val="134"/>
      </rPr>
      <t>正常规格</t>
    </r>
  </si>
  <si>
    <r>
      <rPr>
        <sz val="12"/>
        <rFont val="仿宋"/>
        <charset val="134"/>
      </rPr>
      <t>胶带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</si>
  <si>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14cm*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6cm</t>
    </r>
  </si>
  <si>
    <r>
      <rPr>
        <sz val="12"/>
        <rFont val="Times New Roman"/>
        <charset val="134"/>
      </rPr>
      <t>1000</t>
    </r>
    <r>
      <rPr>
        <sz val="12"/>
        <rFont val="仿宋"/>
        <charset val="134"/>
      </rPr>
      <t>克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</si>
  <si>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环保垃圾袋</t>
    </r>
  </si>
  <si>
    <r>
      <rPr>
        <sz val="12"/>
        <rFont val="仿宋"/>
        <charset val="134"/>
      </rPr>
      <t>中，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</si>
  <si>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橡胶手套</t>
    </r>
  </si>
  <si>
    <r>
      <rPr>
        <sz val="12"/>
        <rFont val="仿宋"/>
        <charset val="134"/>
      </rPr>
      <t>快壶</t>
    </r>
  </si>
  <si>
    <t>1.8L</t>
  </si>
  <si>
    <r>
      <rPr>
        <sz val="12"/>
        <rFont val="仿宋"/>
        <charset val="134"/>
      </rPr>
      <t>急救药箱</t>
    </r>
  </si>
  <si>
    <r>
      <rPr>
        <sz val="12"/>
        <rFont val="Times New Roman"/>
        <charset val="134"/>
      </rPr>
      <t>9</t>
    </r>
    <r>
      <rPr>
        <sz val="12"/>
        <rFont val="仿宋"/>
        <charset val="134"/>
      </rPr>
      <t>英寸</t>
    </r>
  </si>
  <si>
    <r>
      <rPr>
        <sz val="12"/>
        <rFont val="仿宋"/>
        <charset val="134"/>
      </rPr>
      <t>大贴片强力粘钩</t>
    </r>
  </si>
  <si>
    <r>
      <rPr>
        <sz val="12"/>
        <rFont val="仿宋"/>
        <charset val="134"/>
      </rPr>
      <t>钩长</t>
    </r>
    <r>
      <rPr>
        <sz val="12"/>
        <rFont val="Times New Roman"/>
        <charset val="134"/>
      </rPr>
      <t>65mm</t>
    </r>
  </si>
  <si>
    <r>
      <rPr>
        <sz val="12"/>
        <rFont val="仿宋"/>
        <charset val="134"/>
      </rPr>
      <t>碳素笔</t>
    </r>
  </si>
  <si>
    <r>
      <rPr>
        <sz val="12"/>
        <rFont val="Times New Roman"/>
        <charset val="134"/>
      </rPr>
      <t>0.5</t>
    </r>
    <r>
      <rPr>
        <sz val="12"/>
        <rFont val="仿宋"/>
        <charset val="134"/>
      </rPr>
      <t>黑</t>
    </r>
  </si>
  <si>
    <r>
      <rPr>
        <sz val="12"/>
        <rFont val="仿宋"/>
        <charset val="134"/>
      </rPr>
      <t>正常人体解剖学</t>
    </r>
  </si>
  <si>
    <r>
      <rPr>
        <sz val="12"/>
        <rFont val="仿宋"/>
        <charset val="134"/>
      </rPr>
      <t>解剖学实验室</t>
    </r>
  </si>
  <si>
    <r>
      <rPr>
        <sz val="12"/>
        <rFont val="Times New Roman"/>
        <charset val="134"/>
      </rPr>
      <t>0.5</t>
    </r>
    <r>
      <rPr>
        <sz val="12"/>
        <rFont val="仿宋"/>
        <charset val="134"/>
      </rPr>
      <t>红</t>
    </r>
  </si>
  <si>
    <r>
      <rPr>
        <sz val="12"/>
        <rFont val="仿宋"/>
        <charset val="134"/>
      </rPr>
      <t>磁吸白板（软白板）</t>
    </r>
  </si>
  <si>
    <t>80cm*100cn</t>
  </si>
  <si>
    <r>
      <rPr>
        <sz val="12"/>
        <rFont val="仿宋"/>
        <charset val="134"/>
      </rPr>
      <t>纯棉毛巾</t>
    </r>
  </si>
  <si>
    <r>
      <rPr>
        <sz val="12"/>
        <rFont val="仿宋"/>
        <charset val="134"/>
      </rPr>
      <t>曲别针</t>
    </r>
  </si>
  <si>
    <t>420g</t>
  </si>
  <si>
    <r>
      <rPr>
        <sz val="12"/>
        <rFont val="仿宋"/>
        <charset val="134"/>
      </rPr>
      <t>粘钩</t>
    </r>
  </si>
  <si>
    <r>
      <rPr>
        <sz val="12"/>
        <rFont val="仿宋"/>
        <charset val="134"/>
      </rPr>
      <t>大</t>
    </r>
  </si>
  <si>
    <r>
      <rPr>
        <sz val="12"/>
        <rFont val="仿宋"/>
        <charset val="134"/>
      </rPr>
      <t>小</t>
    </r>
  </si>
  <si>
    <r>
      <rPr>
        <sz val="12"/>
        <rFont val="仿宋"/>
        <charset val="134"/>
      </rPr>
      <t>软尺</t>
    </r>
  </si>
  <si>
    <t>2m</t>
  </si>
  <si>
    <r>
      <rPr>
        <sz val="12"/>
        <rFont val="仿宋"/>
        <charset val="134"/>
      </rPr>
      <t>木浆棉海绵擦</t>
    </r>
  </si>
  <si>
    <r>
      <rPr>
        <sz val="12"/>
        <rFont val="仿宋"/>
        <charset val="134"/>
      </rPr>
      <t>抹布</t>
    </r>
  </si>
  <si>
    <r>
      <rPr>
        <sz val="12"/>
        <rFont val="仿宋"/>
        <charset val="134"/>
      </rPr>
      <t>吸水不掉毛不沾油</t>
    </r>
  </si>
  <si>
    <r>
      <rPr>
        <sz val="12"/>
        <rFont val="仿宋"/>
        <charset val="134"/>
      </rPr>
      <t>多功能纸抽盒</t>
    </r>
  </si>
  <si>
    <t>210*160*120mm</t>
  </si>
  <si>
    <r>
      <rPr>
        <sz val="12"/>
        <rFont val="仿宋"/>
        <charset val="134"/>
      </rPr>
      <t>湿巾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</si>
  <si>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包，每片独立包装</t>
    </r>
  </si>
  <si>
    <r>
      <rPr>
        <sz val="12"/>
        <rFont val="仿宋"/>
        <charset val="134"/>
      </rPr>
      <t>非酒精</t>
    </r>
  </si>
  <si>
    <t>133*195mm</t>
  </si>
  <si>
    <r>
      <rPr>
        <sz val="12"/>
        <rFont val="仿宋"/>
        <charset val="134"/>
      </rPr>
      <t>刻度尺</t>
    </r>
  </si>
  <si>
    <t>30cm</t>
  </si>
  <si>
    <r>
      <rPr>
        <sz val="12"/>
        <rFont val="仿宋"/>
        <charset val="134"/>
      </rPr>
      <t>不锈钢</t>
    </r>
  </si>
  <si>
    <r>
      <rPr>
        <sz val="12"/>
        <rFont val="仿宋"/>
        <charset val="134"/>
      </rPr>
      <t>棉线拖布</t>
    </r>
  </si>
  <si>
    <r>
      <rPr>
        <sz val="12"/>
        <rFont val="仿宋"/>
        <charset val="134"/>
      </rPr>
      <t>一次性芦荟胶手套</t>
    </r>
  </si>
  <si>
    <r>
      <rPr>
        <sz val="12"/>
        <rFont val="Times New Roman"/>
        <charset val="134"/>
      </rPr>
      <t>25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M</t>
    </r>
  </si>
  <si>
    <r>
      <rPr>
        <sz val="12"/>
        <rFont val="Times New Roman"/>
        <charset val="134"/>
      </rPr>
      <t>25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L</t>
    </r>
  </si>
  <si>
    <r>
      <rPr>
        <sz val="12"/>
        <rFont val="仿宋"/>
        <charset val="134"/>
      </rPr>
      <t>洗洁精</t>
    </r>
  </si>
  <si>
    <r>
      <rPr>
        <sz val="12"/>
        <rFont val="仿宋"/>
        <charset val="134"/>
      </rPr>
      <t>棉签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</si>
  <si>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  <r>
      <rPr>
        <sz val="12"/>
        <rFont val="Times New Roman"/>
        <charset val="134"/>
      </rPr>
      <t>*40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</si>
  <si>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医用</t>
    </r>
  </si>
  <si>
    <r>
      <rPr>
        <sz val="12"/>
        <rFont val="仿宋"/>
        <charset val="134"/>
      </rPr>
      <t>综合性实验</t>
    </r>
  </si>
  <si>
    <r>
      <rPr>
        <sz val="12"/>
        <rFont val="仿宋"/>
        <charset val="134"/>
      </rPr>
      <t>大学生科技创新实验室</t>
    </r>
  </si>
  <si>
    <r>
      <rPr>
        <sz val="12"/>
        <rFont val="仿宋"/>
        <charset val="134"/>
      </rPr>
      <t>抽纸</t>
    </r>
  </si>
  <si>
    <r>
      <rPr>
        <sz val="12"/>
        <rFont val="Times New Roman"/>
        <charset val="134"/>
      </rPr>
      <t>170*140mm 40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</si>
  <si>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优等品</t>
    </r>
  </si>
  <si>
    <r>
      <rPr>
        <sz val="12"/>
        <rFont val="Times New Roman"/>
        <charset val="134"/>
      </rPr>
      <t>1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 xml:space="preserve">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</si>
  <si>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 xml:space="preserve">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</si>
  <si>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 xml:space="preserve">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</si>
  <si>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9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 xml:space="preserve">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</si>
  <si>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酒精湿巾</t>
    </r>
  </si>
  <si>
    <r>
      <rPr>
        <sz val="12"/>
        <rFont val="Times New Roman"/>
        <charset val="134"/>
      </rPr>
      <t>80</t>
    </r>
    <r>
      <rPr>
        <sz val="12"/>
        <rFont val="仿宋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</si>
  <si>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收纳箱</t>
    </r>
  </si>
  <si>
    <t>50*30*35CM</t>
  </si>
  <si>
    <r>
      <rPr>
        <sz val="12"/>
        <rFont val="仿宋"/>
        <charset val="134"/>
      </rPr>
      <t>折叠挡门器</t>
    </r>
  </si>
  <si>
    <r>
      <rPr>
        <sz val="12"/>
        <rFont val="仿宋"/>
        <charset val="134"/>
      </rPr>
      <t>防水插排</t>
    </r>
  </si>
  <si>
    <r>
      <rPr>
        <sz val="12"/>
        <rFont val="仿宋"/>
        <charset val="134"/>
      </rPr>
      <t>六孔，线长</t>
    </r>
    <r>
      <rPr>
        <sz val="12"/>
        <rFont val="Times New Roman"/>
        <charset val="134"/>
      </rPr>
      <t>1.5</t>
    </r>
    <r>
      <rPr>
        <sz val="12"/>
        <rFont val="仿宋"/>
        <charset val="134"/>
      </rPr>
      <t>米，需有一键总控</t>
    </r>
  </si>
  <si>
    <r>
      <rPr>
        <sz val="12"/>
        <rFont val="仿宋"/>
        <charset val="134"/>
      </rPr>
      <t>处方纸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</si>
  <si>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本</t>
    </r>
  </si>
  <si>
    <r>
      <rPr>
        <sz val="12"/>
        <rFont val="仿宋"/>
        <charset val="134"/>
      </rPr>
      <t>中药门诊用</t>
    </r>
  </si>
  <si>
    <r>
      <rPr>
        <sz val="12"/>
        <rFont val="仿宋"/>
        <charset val="134"/>
      </rPr>
      <t>药学综合实训</t>
    </r>
  </si>
  <si>
    <r>
      <rPr>
        <sz val="12"/>
        <rFont val="仿宋"/>
        <charset val="134"/>
      </rPr>
      <t>综合实训部</t>
    </r>
  </si>
  <si>
    <r>
      <rPr>
        <sz val="12"/>
        <rFont val="仿宋"/>
        <charset val="134"/>
      </rPr>
      <t>戥称</t>
    </r>
  </si>
  <si>
    <t>100g</t>
  </si>
  <si>
    <r>
      <rPr>
        <sz val="12"/>
        <rFont val="仿宋"/>
        <charset val="134"/>
      </rPr>
      <t>捣药罐</t>
    </r>
  </si>
  <si>
    <r>
      <rPr>
        <sz val="12"/>
        <rFont val="仿宋"/>
        <charset val="134"/>
      </rPr>
      <t>中号</t>
    </r>
  </si>
  <si>
    <r>
      <rPr>
        <sz val="12"/>
        <rFont val="仿宋"/>
        <charset val="134"/>
      </rPr>
      <t>纯铜材质</t>
    </r>
  </si>
  <si>
    <r>
      <rPr>
        <sz val="12"/>
        <rFont val="仿宋"/>
        <charset val="134"/>
      </rPr>
      <t>蜡纸</t>
    </r>
  </si>
  <si>
    <r>
      <rPr>
        <sz val="12"/>
        <rFont val="Times New Roman"/>
        <charset val="134"/>
      </rPr>
      <t>10*10cm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</si>
  <si>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中药包装袋</t>
    </r>
  </si>
  <si>
    <r>
      <rPr>
        <sz val="12"/>
        <rFont val="Times New Roman"/>
        <charset val="134"/>
      </rPr>
      <t>19*25cm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</si>
  <si>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中药包装纸</t>
    </r>
  </si>
  <si>
    <r>
      <rPr>
        <sz val="12"/>
        <rFont val="Times New Roman"/>
        <charset val="134"/>
      </rPr>
      <t>45*45cm,200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</si>
  <si>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牛皮纸材质</t>
    </r>
  </si>
  <si>
    <r>
      <rPr>
        <sz val="12"/>
        <rFont val="仿宋"/>
        <charset val="134"/>
      </rPr>
      <t>牛皮纸绳</t>
    </r>
  </si>
  <si>
    <r>
      <rPr>
        <sz val="12"/>
        <rFont val="Times New Roman"/>
        <charset val="134"/>
      </rPr>
      <t>4mm*20m/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</si>
  <si>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标准药筛</t>
    </r>
  </si>
  <si>
    <r>
      <rPr>
        <sz val="12"/>
        <rFont val="Times New Roman"/>
        <charset val="134"/>
      </rPr>
      <t>80</t>
    </r>
    <r>
      <rPr>
        <sz val="12"/>
        <rFont val="仿宋"/>
        <charset val="134"/>
      </rPr>
      <t>目</t>
    </r>
  </si>
  <si>
    <r>
      <rPr>
        <sz val="12"/>
        <rFont val="仿宋"/>
        <charset val="134"/>
      </rPr>
      <t>不锈钢材质</t>
    </r>
  </si>
  <si>
    <r>
      <rPr>
        <sz val="12"/>
        <rFont val="仿宋"/>
        <charset val="134"/>
      </rPr>
      <t>称量纸</t>
    </r>
  </si>
  <si>
    <r>
      <rPr>
        <sz val="12"/>
        <rFont val="仿宋"/>
        <charset val="134"/>
      </rPr>
      <t>定性滤纸</t>
    </r>
  </si>
  <si>
    <r>
      <rPr>
        <sz val="12"/>
        <rFont val="Times New Roman"/>
        <charset val="134"/>
      </rPr>
      <t>11*11cm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</si>
  <si>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快速</t>
    </r>
  </si>
  <si>
    <r>
      <rPr>
        <sz val="12"/>
        <rFont val="仿宋"/>
        <charset val="134"/>
      </rPr>
      <t>滴定夹</t>
    </r>
  </si>
  <si>
    <r>
      <rPr>
        <sz val="12"/>
        <rFont val="仿宋"/>
        <charset val="134"/>
      </rPr>
      <t>塑料双侧蝴蝶夹</t>
    </r>
  </si>
  <si>
    <r>
      <rPr>
        <sz val="12"/>
        <rFont val="仿宋"/>
        <charset val="134"/>
      </rPr>
      <t>药匙</t>
    </r>
  </si>
  <si>
    <t>12cm</t>
  </si>
  <si>
    <r>
      <rPr>
        <sz val="12"/>
        <rFont val="仿宋"/>
        <charset val="134"/>
      </rPr>
      <t>只</t>
    </r>
  </si>
  <si>
    <r>
      <rPr>
        <sz val="12"/>
        <rFont val="仿宋"/>
        <charset val="134"/>
      </rPr>
      <t>打火机</t>
    </r>
  </si>
  <si>
    <r>
      <rPr>
        <sz val="12"/>
        <rFont val="仿宋"/>
        <charset val="134"/>
      </rPr>
      <t>普通一次性打火机</t>
    </r>
  </si>
  <si>
    <r>
      <rPr>
        <sz val="12"/>
        <rFont val="仿宋"/>
        <charset val="134"/>
      </rPr>
      <t>塑料</t>
    </r>
  </si>
  <si>
    <r>
      <rPr>
        <sz val="12"/>
        <rFont val="仿宋"/>
        <charset val="134"/>
      </rPr>
      <t>中医护理学基础，中医外科学，针灸学</t>
    </r>
  </si>
  <si>
    <r>
      <rPr>
        <sz val="12"/>
        <rFont val="仿宋"/>
        <charset val="134"/>
      </rPr>
      <t>浴巾</t>
    </r>
  </si>
  <si>
    <t>110*110cm</t>
  </si>
  <si>
    <r>
      <rPr>
        <sz val="12"/>
        <rFont val="仿宋"/>
        <charset val="134"/>
      </rPr>
      <t>婴儿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层棉纱浴巾，无荧光剂，符合婴儿</t>
    </r>
    <r>
      <rPr>
        <sz val="12"/>
        <rFont val="Times New Roman"/>
        <charset val="134"/>
      </rPr>
      <t>A</t>
    </r>
    <r>
      <rPr>
        <sz val="12"/>
        <rFont val="仿宋"/>
        <charset val="134"/>
      </rPr>
      <t>类级别标准</t>
    </r>
  </si>
  <si>
    <r>
      <rPr>
        <sz val="12"/>
        <rFont val="仿宋"/>
        <charset val="134"/>
      </rPr>
      <t>妇产科护理学</t>
    </r>
  </si>
  <si>
    <r>
      <rPr>
        <sz val="12"/>
        <rFont val="仿宋"/>
        <charset val="134"/>
      </rPr>
      <t>包被</t>
    </r>
  </si>
  <si>
    <r>
      <rPr>
        <sz val="12"/>
        <rFont val="仿宋"/>
        <charset val="134"/>
      </rPr>
      <t>婴儿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层棉纱包被，无荧光剂，符合婴儿</t>
    </r>
    <r>
      <rPr>
        <sz val="12"/>
        <rFont val="Times New Roman"/>
        <charset val="134"/>
      </rPr>
      <t>A</t>
    </r>
    <r>
      <rPr>
        <sz val="12"/>
        <rFont val="仿宋"/>
        <charset val="134"/>
      </rPr>
      <t>类级别标准</t>
    </r>
  </si>
  <si>
    <r>
      <rPr>
        <sz val="12"/>
        <rFont val="仿宋"/>
        <charset val="134"/>
      </rPr>
      <t>婴儿衣物</t>
    </r>
  </si>
  <si>
    <r>
      <rPr>
        <sz val="12"/>
        <rFont val="仿宋"/>
        <charset val="134"/>
      </rPr>
      <t>新生儿上衣款</t>
    </r>
  </si>
  <si>
    <r>
      <rPr>
        <sz val="12"/>
        <rFont val="Times New Roman"/>
        <charset val="134"/>
      </rPr>
      <t>59</t>
    </r>
    <r>
      <rPr>
        <sz val="12"/>
        <rFont val="仿宋"/>
        <charset val="134"/>
      </rPr>
      <t>码，长袖上衣，新疆棉，无荧光剂，符合婴儿</t>
    </r>
    <r>
      <rPr>
        <sz val="12"/>
        <rFont val="Times New Roman"/>
        <charset val="134"/>
      </rPr>
      <t>A</t>
    </r>
    <r>
      <rPr>
        <sz val="12"/>
        <rFont val="仿宋"/>
        <charset val="134"/>
      </rPr>
      <t>类级别标准</t>
    </r>
  </si>
  <si>
    <r>
      <rPr>
        <sz val="12"/>
        <rFont val="仿宋"/>
        <charset val="134"/>
      </rPr>
      <t>套装，衣服裤子分开</t>
    </r>
  </si>
  <si>
    <r>
      <rPr>
        <sz val="12"/>
        <rFont val="Times New Roman"/>
        <charset val="134"/>
      </rPr>
      <t>59</t>
    </r>
    <r>
      <rPr>
        <sz val="12"/>
        <rFont val="仿宋"/>
        <charset val="134"/>
      </rPr>
      <t>码，新疆棉，无荧光剂，符合婴儿</t>
    </r>
    <r>
      <rPr>
        <sz val="12"/>
        <rFont val="Times New Roman"/>
        <charset val="134"/>
      </rPr>
      <t>A</t>
    </r>
    <r>
      <rPr>
        <sz val="12"/>
        <rFont val="仿宋"/>
        <charset val="134"/>
      </rPr>
      <t>类级别标准</t>
    </r>
  </si>
  <si>
    <r>
      <rPr>
        <sz val="12"/>
        <rFont val="仿宋"/>
        <charset val="134"/>
      </rPr>
      <t>套装，连体式</t>
    </r>
  </si>
  <si>
    <r>
      <rPr>
        <sz val="12"/>
        <rFont val="仿宋"/>
        <charset val="134"/>
      </rPr>
      <t>计时器</t>
    </r>
  </si>
  <si>
    <r>
      <rPr>
        <sz val="12"/>
        <rFont val="仿宋"/>
        <charset val="134"/>
      </rPr>
      <t>带闹钟功能</t>
    </r>
  </si>
  <si>
    <r>
      <rPr>
        <sz val="12"/>
        <rFont val="仿宋"/>
        <charset val="134"/>
      </rPr>
      <t>擦手纸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</si>
  <si>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  <r>
      <rPr>
        <sz val="12"/>
        <rFont val="Times New Roman"/>
        <charset val="134"/>
      </rPr>
      <t xml:space="preserve">   </t>
    </r>
  </si>
  <si>
    <t>225mm*230mm</t>
  </si>
  <si>
    <r>
      <rPr>
        <sz val="12"/>
        <rFont val="仿宋"/>
        <charset val="134"/>
      </rPr>
      <t>护理学基础、外科学、针灸学</t>
    </r>
  </si>
  <si>
    <r>
      <rPr>
        <sz val="12"/>
        <rFont val="仿宋"/>
        <charset val="134"/>
      </rPr>
      <t>别针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</si>
  <si>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</si>
  <si>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钢丝别针，中号</t>
    </r>
  </si>
  <si>
    <r>
      <rPr>
        <sz val="12"/>
        <rFont val="仿宋"/>
        <charset val="134"/>
      </rPr>
      <t>外科护理学</t>
    </r>
  </si>
  <si>
    <r>
      <rPr>
        <sz val="12"/>
        <rFont val="仿宋"/>
        <charset val="134"/>
      </rPr>
      <t>毛毯</t>
    </r>
  </si>
  <si>
    <t>120*200</t>
  </si>
  <si>
    <r>
      <rPr>
        <sz val="12"/>
        <rFont val="仿宋"/>
        <charset val="134"/>
      </rPr>
      <t>保暖</t>
    </r>
  </si>
  <si>
    <r>
      <rPr>
        <sz val="12"/>
        <rFont val="仿宋"/>
        <charset val="134"/>
      </rPr>
      <t>护理学基础</t>
    </r>
  </si>
  <si>
    <r>
      <rPr>
        <sz val="12"/>
        <rFont val="仿宋"/>
        <charset val="134"/>
      </rPr>
      <t>一次性吸管</t>
    </r>
  </si>
  <si>
    <t>5ml</t>
  </si>
  <si>
    <r>
      <rPr>
        <sz val="12"/>
        <rFont val="仿宋"/>
        <charset val="134"/>
      </rPr>
      <t>根</t>
    </r>
  </si>
  <si>
    <r>
      <rPr>
        <sz val="12"/>
        <rFont val="仿宋"/>
        <charset val="134"/>
      </rPr>
      <t>每根独立包装</t>
    </r>
  </si>
  <si>
    <r>
      <rPr>
        <sz val="12"/>
        <rFont val="仿宋"/>
        <charset val="134"/>
      </rPr>
      <t>护理学基础、康复评定学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</si>
  <si>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</si>
  <si>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1.2cm*18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</si>
  <si>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针灸学、神经定位诊断学</t>
    </r>
  </si>
  <si>
    <r>
      <rPr>
        <sz val="12"/>
        <rFont val="仿宋"/>
        <charset val="134"/>
      </rPr>
      <t>透明档案袋</t>
    </r>
  </si>
  <si>
    <r>
      <rPr>
        <sz val="12"/>
        <rFont val="仿宋"/>
        <charset val="134"/>
      </rPr>
      <t>绕绳加厚款</t>
    </r>
  </si>
  <si>
    <r>
      <rPr>
        <sz val="12"/>
        <rFont val="仿宋"/>
        <charset val="134"/>
      </rPr>
      <t>言语治疗学</t>
    </r>
  </si>
  <si>
    <r>
      <rPr>
        <sz val="12"/>
        <rFont val="Times New Roman"/>
        <charset val="134"/>
      </rPr>
      <t>25mm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48/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</si>
  <si>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一次性薄膜手套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</si>
  <si>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</si>
  <si>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L</t>
    </r>
    <r>
      <rPr>
        <sz val="12"/>
        <rFont val="仿宋"/>
        <charset val="134"/>
      </rPr>
      <t>码，</t>
    </r>
    <r>
      <rPr>
        <sz val="12"/>
        <rFont val="Times New Roman"/>
        <charset val="134"/>
      </rPr>
      <t>18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</si>
  <si>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三层，加厚，</t>
    </r>
    <r>
      <rPr>
        <sz val="12"/>
        <rFont val="Times New Roman"/>
        <charset val="134"/>
      </rPr>
      <t>150</t>
    </r>
    <r>
      <rPr>
        <sz val="12"/>
        <rFont val="仿宋"/>
        <charset val="134"/>
      </rPr>
      <t>抽，</t>
    </r>
    <r>
      <rPr>
        <sz val="12"/>
        <rFont val="Times New Roman"/>
        <charset val="134"/>
      </rPr>
      <t>190*198mm</t>
    </r>
  </si>
  <si>
    <r>
      <rPr>
        <sz val="12"/>
        <rFont val="仿宋"/>
        <charset val="134"/>
      </rPr>
      <t>刺法灸法、传统康复方法、中医护理适宜技术、外科学、中医外科学</t>
    </r>
  </si>
  <si>
    <r>
      <rPr>
        <sz val="12"/>
        <rFont val="仿宋"/>
        <charset val="134"/>
      </rPr>
      <t>婴儿湿巾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</si>
  <si>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</si>
  <si>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手口专用，无酒精</t>
    </r>
  </si>
  <si>
    <r>
      <rPr>
        <sz val="12"/>
        <rFont val="仿宋"/>
        <charset val="134"/>
      </rPr>
      <t>儿科、儿科护理学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</si>
  <si>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</si>
  <si>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单片独立包装</t>
    </r>
  </si>
  <si>
    <r>
      <rPr>
        <sz val="12"/>
        <rFont val="仿宋"/>
        <charset val="134"/>
      </rPr>
      <t>护理学基础、儿科护理学、妇产科护理学</t>
    </r>
  </si>
  <si>
    <t>37*28.5*14cm</t>
  </si>
  <si>
    <r>
      <rPr>
        <sz val="12"/>
        <rFont val="仿宋"/>
        <charset val="134"/>
      </rPr>
      <t>透明，有盖，加厚款</t>
    </r>
  </si>
  <si>
    <r>
      <rPr>
        <sz val="12"/>
        <rFont val="仿宋"/>
        <charset val="134"/>
      </rPr>
      <t>诊断学、神经定位诊断学</t>
    </r>
  </si>
  <si>
    <r>
      <rPr>
        <sz val="12"/>
        <rFont val="仿宋"/>
        <charset val="134"/>
      </rPr>
      <t>加厚透明方形整理箱</t>
    </r>
  </si>
  <si>
    <r>
      <rPr>
        <sz val="12"/>
        <rFont val="Times New Roman"/>
        <charset val="134"/>
      </rPr>
      <t>66*46*35cm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提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</si>
  <si>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各实训</t>
    </r>
  </si>
  <si>
    <r>
      <rPr>
        <sz val="12"/>
        <rFont val="Times New Roman"/>
        <charset val="134"/>
      </rPr>
      <t>52*38*32cm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提</t>
    </r>
  </si>
  <si>
    <r>
      <rPr>
        <sz val="12"/>
        <rFont val="Times New Roman"/>
        <charset val="134"/>
      </rPr>
      <t>70.5*48*38cm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提</t>
    </r>
  </si>
  <si>
    <r>
      <rPr>
        <sz val="12"/>
        <rFont val="仿宋"/>
        <charset val="134"/>
      </rPr>
      <t>精神科护理学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</si>
  <si>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</si>
  <si>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诊断实训</t>
    </r>
  </si>
  <si>
    <r>
      <rPr>
        <sz val="12"/>
        <rFont val="Times New Roman"/>
        <charset val="134"/>
      </rPr>
      <t>2kg/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</si>
  <si>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具有良好的清洁能力，可清除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种污渍，国家标准配方，</t>
    </r>
    <r>
      <rPr>
        <sz val="12"/>
        <rFont val="Times New Roman"/>
        <charset val="134"/>
      </rPr>
      <t>360</t>
    </r>
    <r>
      <rPr>
        <sz val="12"/>
        <rFont val="仿宋"/>
        <charset val="134"/>
      </rPr>
      <t>度清洁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</si>
  <si>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号，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板</t>
    </r>
  </si>
  <si>
    <r>
      <rPr>
        <sz val="12"/>
        <rFont val="仿宋"/>
        <charset val="134"/>
      </rPr>
      <t>各实训室</t>
    </r>
  </si>
  <si>
    <r>
      <rPr>
        <sz val="12"/>
        <rFont val="Times New Roman"/>
        <charset val="134"/>
      </rPr>
      <t>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</si>
  <si>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背心式黑色垃圾袋</t>
    </r>
  </si>
  <si>
    <r>
      <rPr>
        <sz val="12"/>
        <rFont val="Times New Roman"/>
        <charset val="134"/>
      </rPr>
      <t>42*48cm,99g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捆</t>
    </r>
  </si>
  <si>
    <r>
      <rPr>
        <sz val="12"/>
        <rFont val="仿宋"/>
        <charset val="134"/>
      </rPr>
      <t>加厚</t>
    </r>
  </si>
  <si>
    <r>
      <rPr>
        <sz val="12"/>
        <rFont val="Times New Roman"/>
        <charset val="134"/>
      </rPr>
      <t>36*60cm,100g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捆</t>
    </r>
  </si>
  <si>
    <r>
      <rPr>
        <sz val="12"/>
        <rFont val="仿宋"/>
        <charset val="134"/>
      </rPr>
      <t>摆荡式文件夹</t>
    </r>
  </si>
  <si>
    <r>
      <rPr>
        <sz val="12"/>
        <rFont val="仿宋"/>
        <charset val="134"/>
      </rPr>
      <t>旋转侧开口式，</t>
    </r>
    <r>
      <rPr>
        <sz val="12"/>
        <rFont val="Times New Roman"/>
        <charset val="134"/>
      </rPr>
      <t>PP</t>
    </r>
    <r>
      <rPr>
        <sz val="12"/>
        <rFont val="仿宋"/>
        <charset val="134"/>
      </rPr>
      <t>材质，莫兰迪色</t>
    </r>
  </si>
  <si>
    <r>
      <rPr>
        <sz val="12"/>
        <rFont val="仿宋"/>
        <charset val="134"/>
      </rPr>
      <t>白板笔</t>
    </r>
  </si>
  <si>
    <r>
      <rPr>
        <sz val="12"/>
        <rFont val="仿宋"/>
        <charset val="134"/>
      </rPr>
      <t>蓝色</t>
    </r>
  </si>
  <si>
    <r>
      <rPr>
        <sz val="12"/>
        <rFont val="Times New Roman"/>
        <charset val="134"/>
      </rPr>
      <t>84</t>
    </r>
    <r>
      <rPr>
        <sz val="12"/>
        <rFont val="仿宋"/>
        <charset val="134"/>
      </rPr>
      <t>消毒液</t>
    </r>
  </si>
  <si>
    <r>
      <rPr>
        <sz val="12"/>
        <rFont val="仿宋"/>
        <charset val="134"/>
      </rPr>
      <t>彩色粉笔</t>
    </r>
  </si>
  <si>
    <r>
      <rPr>
        <sz val="12"/>
        <rFont val="Times New Roman"/>
        <charset val="134"/>
      </rPr>
      <t>48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</si>
  <si>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无尘，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色</t>
    </r>
  </si>
  <si>
    <r>
      <rPr>
        <sz val="12"/>
        <rFont val="仿宋"/>
        <charset val="134"/>
      </rPr>
      <t>音乐治疗学</t>
    </r>
  </si>
  <si>
    <r>
      <rPr>
        <sz val="12"/>
        <rFont val="仿宋"/>
        <charset val="134"/>
      </rPr>
      <t>四步梯</t>
    </r>
  </si>
  <si>
    <r>
      <rPr>
        <sz val="12"/>
        <rFont val="仿宋"/>
        <charset val="134"/>
      </rPr>
      <t>使用高度</t>
    </r>
    <r>
      <rPr>
        <sz val="12"/>
        <rFont val="Times New Roman"/>
        <charset val="134"/>
      </rPr>
      <t>80cm</t>
    </r>
  </si>
  <si>
    <r>
      <rPr>
        <sz val="12"/>
        <rFont val="仿宋"/>
        <charset val="134"/>
      </rPr>
      <t>称重</t>
    </r>
    <r>
      <rPr>
        <sz val="12"/>
        <rFont val="Times New Roman"/>
        <charset val="134"/>
      </rPr>
      <t>300</t>
    </r>
    <r>
      <rPr>
        <sz val="12"/>
        <rFont val="仿宋"/>
        <charset val="134"/>
      </rPr>
      <t>斤</t>
    </r>
  </si>
  <si>
    <r>
      <rPr>
        <sz val="12"/>
        <rFont val="仿宋"/>
        <charset val="134"/>
      </rPr>
      <t>双面胶</t>
    </r>
  </si>
  <si>
    <r>
      <rPr>
        <sz val="12"/>
        <rFont val="Times New Roman"/>
        <charset val="134"/>
      </rPr>
      <t>1cm*18m/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</si>
  <si>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小毛巾</t>
    </r>
  </si>
  <si>
    <t>25*25cm</t>
  </si>
  <si>
    <r>
      <rPr>
        <sz val="12"/>
        <rFont val="仿宋"/>
        <charset val="134"/>
      </rPr>
      <t>白色</t>
    </r>
  </si>
  <si>
    <r>
      <rPr>
        <sz val="12"/>
        <rFont val="仿宋"/>
        <charset val="134"/>
      </rPr>
      <t>外科实训</t>
    </r>
  </si>
  <si>
    <r>
      <rPr>
        <sz val="12"/>
        <rFont val="仿宋"/>
        <charset val="134"/>
      </rPr>
      <t>推拿巾</t>
    </r>
  </si>
  <si>
    <t>80*150cm</t>
  </si>
  <si>
    <r>
      <rPr>
        <sz val="12"/>
        <rFont val="仿宋"/>
        <charset val="134"/>
      </rPr>
      <t>推拿实训</t>
    </r>
  </si>
  <si>
    <t>35*70cm</t>
  </si>
  <si>
    <r>
      <rPr>
        <sz val="12"/>
        <rFont val="仿宋"/>
        <charset val="134"/>
      </rPr>
      <t>塑料水桶</t>
    </r>
  </si>
  <si>
    <r>
      <rPr>
        <sz val="12"/>
        <rFont val="Times New Roman"/>
        <charset val="134"/>
      </rPr>
      <t xml:space="preserve">32*29*23 </t>
    </r>
    <r>
      <rPr>
        <sz val="12"/>
        <rFont val="仿宋"/>
        <charset val="134"/>
      </rPr>
      <t>红色无盖</t>
    </r>
  </si>
  <si>
    <r>
      <rPr>
        <sz val="12"/>
        <rFont val="仿宋"/>
        <charset val="134"/>
      </rPr>
      <t>微生物与免疫学</t>
    </r>
  </si>
  <si>
    <r>
      <rPr>
        <sz val="12"/>
        <rFont val="仿宋"/>
        <charset val="134"/>
      </rPr>
      <t>医学形态实验室</t>
    </r>
  </si>
  <si>
    <r>
      <rPr>
        <sz val="12"/>
        <rFont val="Times New Roman"/>
        <charset val="134"/>
      </rPr>
      <t xml:space="preserve">32*29*23 </t>
    </r>
    <r>
      <rPr>
        <sz val="12"/>
        <rFont val="仿宋"/>
        <charset val="134"/>
      </rPr>
      <t>红色带盖</t>
    </r>
  </si>
  <si>
    <r>
      <rPr>
        <sz val="12"/>
        <rFont val="仿宋"/>
        <charset val="134"/>
      </rPr>
      <t>免洗手外科消毒凝胶</t>
    </r>
  </si>
  <si>
    <r>
      <rPr>
        <sz val="12"/>
        <rFont val="仿宋"/>
        <charset val="134"/>
      </rPr>
      <t>按压瓶</t>
    </r>
  </si>
  <si>
    <r>
      <rPr>
        <sz val="12"/>
        <rFont val="仿宋"/>
        <charset val="134"/>
      </rPr>
      <t>橡胶防水手套</t>
    </r>
  </si>
  <si>
    <r>
      <rPr>
        <sz val="12"/>
        <rFont val="仿宋"/>
        <charset val="134"/>
      </rPr>
      <t>加厚耐磨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</si>
  <si>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12mm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</si>
  <si>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18mm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</si>
  <si>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24mm</t>
    </r>
  </si>
  <si>
    <r>
      <rPr>
        <sz val="12"/>
        <rFont val="仿宋"/>
        <charset val="134"/>
      </rPr>
      <t>医用酒精消毒棉片</t>
    </r>
  </si>
  <si>
    <r>
      <rPr>
        <sz val="12"/>
        <rFont val="Times New Roman"/>
        <charset val="134"/>
      </rPr>
      <t>6cm*3cm  50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</si>
  <si>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削皮刀</t>
    </r>
  </si>
  <si>
    <r>
      <rPr>
        <sz val="12"/>
        <rFont val="仿宋"/>
        <charset val="134"/>
      </rPr>
      <t>红色碳素笔</t>
    </r>
  </si>
  <si>
    <r>
      <rPr>
        <sz val="12"/>
        <rFont val="仿宋"/>
        <charset val="134"/>
      </rPr>
      <t>黑色碳素笔</t>
    </r>
  </si>
  <si>
    <r>
      <rPr>
        <sz val="12"/>
        <rFont val="仿宋"/>
        <charset val="134"/>
      </rPr>
      <t>抽取式纸面巾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</si>
  <si>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</si>
  <si>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210mm*210mm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</si>
  <si>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525ml/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</si>
  <si>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健康抑菌</t>
    </r>
  </si>
  <si>
    <r>
      <rPr>
        <sz val="12"/>
        <rFont val="仿宋"/>
        <charset val="134"/>
      </rPr>
      <t>老式棉纱无纺布拖把</t>
    </r>
  </si>
  <si>
    <r>
      <rPr>
        <sz val="12"/>
        <rFont val="仿宋"/>
        <charset val="134"/>
      </rPr>
      <t>棉纱，圆头</t>
    </r>
  </si>
  <si>
    <r>
      <rPr>
        <sz val="12"/>
        <rFont val="仿宋"/>
        <charset val="134"/>
      </rPr>
      <t>不锈钢杆</t>
    </r>
  </si>
  <si>
    <t>7*7cm</t>
  </si>
  <si>
    <r>
      <rPr>
        <sz val="12"/>
        <rFont val="仿宋"/>
        <charset val="134"/>
      </rPr>
      <t>激光智能量尺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</si>
  <si>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米卷尺</t>
    </r>
    <r>
      <rPr>
        <sz val="12"/>
        <rFont val="Times New Roman"/>
        <charset val="134"/>
      </rPr>
      <t>+40</t>
    </r>
    <r>
      <rPr>
        <sz val="12"/>
        <rFont val="仿宋"/>
        <charset val="134"/>
      </rPr>
      <t>米激光</t>
    </r>
  </si>
  <si>
    <t>83*49*80mm</t>
  </si>
  <si>
    <r>
      <rPr>
        <sz val="12"/>
        <rFont val="仿宋"/>
        <charset val="134"/>
      </rPr>
      <t>锡纸</t>
    </r>
  </si>
  <si>
    <r>
      <rPr>
        <sz val="12"/>
        <rFont val="仿宋"/>
        <charset val="134"/>
      </rPr>
      <t>常用医学形态实验技术</t>
    </r>
  </si>
  <si>
    <r>
      <rPr>
        <sz val="12"/>
        <rFont val="仿宋"/>
        <charset val="134"/>
      </rPr>
      <t>垃圾桶</t>
    </r>
  </si>
  <si>
    <t>80L</t>
  </si>
  <si>
    <r>
      <rPr>
        <sz val="12"/>
        <rFont val="仿宋"/>
        <charset val="134"/>
      </rPr>
      <t>油性笔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</si>
  <si>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</si>
  <si>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黑色，粗头</t>
    </r>
  </si>
  <si>
    <r>
      <rPr>
        <sz val="12"/>
        <rFont val="仿宋"/>
        <charset val="134"/>
      </rPr>
      <t>黑色，细头</t>
    </r>
  </si>
  <si>
    <r>
      <rPr>
        <sz val="12"/>
        <rFont val="Times New Roman"/>
        <charset val="134"/>
      </rPr>
      <t>HB</t>
    </r>
    <r>
      <rPr>
        <sz val="12"/>
        <rFont val="仿宋"/>
        <charset val="134"/>
      </rPr>
      <t>铅笔</t>
    </r>
  </si>
  <si>
    <r>
      <rPr>
        <sz val="12"/>
        <rFont val="仿宋"/>
        <charset val="134"/>
      </rPr>
      <t>猴皮筋</t>
    </r>
  </si>
  <si>
    <r>
      <rPr>
        <sz val="12"/>
        <rFont val="Times New Roman"/>
        <charset val="134"/>
      </rPr>
      <t>130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</si>
  <si>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排刷</t>
    </r>
  </si>
  <si>
    <r>
      <rPr>
        <sz val="12"/>
        <rFont val="仿宋"/>
        <charset val="134"/>
      </rPr>
      <t>刷面宽</t>
    </r>
    <r>
      <rPr>
        <sz val="12"/>
        <rFont val="Times New Roman"/>
        <charset val="134"/>
      </rPr>
      <t>5cm</t>
    </r>
  </si>
  <si>
    <r>
      <rPr>
        <sz val="12"/>
        <rFont val="仿宋"/>
        <charset val="134"/>
      </rPr>
      <t>毛笔</t>
    </r>
  </si>
  <si>
    <r>
      <rPr>
        <sz val="12"/>
        <rFont val="仿宋"/>
        <charset val="134"/>
      </rPr>
      <t>塑料杯</t>
    </r>
  </si>
  <si>
    <t>2000ml</t>
  </si>
  <si>
    <r>
      <rPr>
        <sz val="12"/>
        <rFont val="仿宋"/>
        <charset val="134"/>
      </rPr>
      <t>带刻度</t>
    </r>
  </si>
  <si>
    <t>40*25*30cm</t>
  </si>
  <si>
    <r>
      <rPr>
        <sz val="12"/>
        <rFont val="Times New Roman"/>
        <charset val="134"/>
      </rPr>
      <t>1</t>
    </r>
    <r>
      <rPr>
        <sz val="12"/>
        <rFont val="仿宋"/>
        <charset val="134"/>
      </rPr>
      <t>号；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</si>
  <si>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号；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</si>
  <si>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空塑料瓶</t>
    </r>
  </si>
  <si>
    <t>1000ml</t>
  </si>
  <si>
    <r>
      <rPr>
        <sz val="12"/>
        <rFont val="仿宋"/>
        <charset val="134"/>
      </rPr>
      <t>铲冰板</t>
    </r>
  </si>
  <si>
    <r>
      <rPr>
        <sz val="12"/>
        <rFont val="仿宋"/>
        <charset val="134"/>
      </rPr>
      <t>板宽</t>
    </r>
    <r>
      <rPr>
        <sz val="12"/>
        <rFont val="Times New Roman"/>
        <charset val="134"/>
      </rPr>
      <t>10cm</t>
    </r>
  </si>
  <si>
    <r>
      <rPr>
        <sz val="12"/>
        <rFont val="仿宋"/>
        <charset val="134"/>
      </rPr>
      <t>防毒面具</t>
    </r>
  </si>
  <si>
    <r>
      <rPr>
        <sz val="12"/>
        <rFont val="仿宋"/>
        <charset val="134"/>
      </rPr>
      <t>防甲醛、防二甲苯</t>
    </r>
  </si>
  <si>
    <r>
      <rPr>
        <sz val="12"/>
        <rFont val="仿宋"/>
        <charset val="134"/>
      </rPr>
      <t>小型，便携，不要全包裹的，可反复使用</t>
    </r>
  </si>
  <si>
    <r>
      <rPr>
        <sz val="12"/>
        <rFont val="仿宋"/>
        <charset val="134"/>
      </rPr>
      <t>厨房剪刀</t>
    </r>
  </si>
  <si>
    <r>
      <rPr>
        <sz val="12"/>
        <rFont val="仿宋"/>
        <charset val="134"/>
      </rPr>
      <t>强力不锈钢</t>
    </r>
  </si>
  <si>
    <r>
      <rPr>
        <sz val="12"/>
        <rFont val="仿宋"/>
        <charset val="134"/>
      </rPr>
      <t>自动回弹，轻松剪骨</t>
    </r>
  </si>
  <si>
    <r>
      <rPr>
        <sz val="12"/>
        <rFont val="仿宋"/>
        <charset val="134"/>
      </rPr>
      <t>档案袋</t>
    </r>
  </si>
  <si>
    <r>
      <rPr>
        <sz val="12"/>
        <rFont val="Times New Roman"/>
        <charset val="134"/>
      </rPr>
      <t>A4</t>
    </r>
    <r>
      <rPr>
        <sz val="12"/>
        <rFont val="仿宋"/>
        <charset val="134"/>
      </rPr>
      <t>加厚</t>
    </r>
  </si>
  <si>
    <r>
      <rPr>
        <sz val="12"/>
        <rFont val="仿宋"/>
        <charset val="134"/>
      </rPr>
      <t>档案盒</t>
    </r>
  </si>
  <si>
    <r>
      <rPr>
        <sz val="12"/>
        <rFont val="仿宋"/>
        <charset val="134"/>
      </rPr>
      <t>文件夹</t>
    </r>
  </si>
  <si>
    <r>
      <rPr>
        <sz val="12"/>
        <rFont val="Times New Roman"/>
        <charset val="134"/>
      </rPr>
      <t>A4</t>
    </r>
    <r>
      <rPr>
        <sz val="12"/>
        <rFont val="仿宋"/>
        <charset val="134"/>
      </rPr>
      <t>悬挂式</t>
    </r>
  </si>
  <si>
    <r>
      <rPr>
        <sz val="12"/>
        <rFont val="仿宋"/>
        <charset val="134"/>
      </rPr>
      <t>不锈钢多用桶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</si>
  <si>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，高</t>
    </r>
    <r>
      <rPr>
        <sz val="12"/>
        <rFont val="Times New Roman"/>
        <charset val="134"/>
      </rPr>
      <t>50</t>
    </r>
  </si>
  <si>
    <r>
      <rPr>
        <sz val="12"/>
        <rFont val="仿宋"/>
        <charset val="134"/>
      </rPr>
      <t>宽面</t>
    </r>
  </si>
  <si>
    <r>
      <rPr>
        <sz val="12"/>
        <rFont val="仿宋"/>
        <charset val="134"/>
      </rPr>
      <t>透明玻璃胶</t>
    </r>
  </si>
  <si>
    <r>
      <rPr>
        <sz val="12"/>
        <rFont val="仿宋"/>
        <charset val="134"/>
      </rPr>
      <t>管</t>
    </r>
  </si>
  <si>
    <r>
      <rPr>
        <sz val="12"/>
        <rFont val="仿宋"/>
        <charset val="134"/>
      </rPr>
      <t>透明色</t>
    </r>
  </si>
  <si>
    <r>
      <rPr>
        <sz val="12"/>
        <rFont val="仿宋"/>
        <charset val="134"/>
      </rPr>
      <t>油灰刀</t>
    </r>
  </si>
  <si>
    <r>
      <rPr>
        <sz val="12"/>
        <rFont val="仿宋"/>
        <charset val="134"/>
      </rPr>
      <t>条帚套装</t>
    </r>
  </si>
  <si>
    <r>
      <rPr>
        <sz val="12"/>
        <rFont val="仿宋"/>
        <charset val="134"/>
      </rPr>
      <t>除菌除螨洗衣液</t>
    </r>
  </si>
  <si>
    <r>
      <rPr>
        <sz val="12"/>
        <rFont val="Times New Roman"/>
        <charset val="134"/>
      </rPr>
      <t>1kg/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</si>
  <si>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白衣漂渍液</t>
    </r>
  </si>
  <si>
    <r>
      <rPr>
        <sz val="12"/>
        <rFont val="仿宋"/>
        <charset val="134"/>
      </rPr>
      <t>五洁粉</t>
    </r>
  </si>
  <si>
    <r>
      <rPr>
        <sz val="12"/>
        <rFont val="Times New Roman"/>
        <charset val="134"/>
      </rPr>
      <t>400g/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</si>
  <si>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珊瑚绒</t>
    </r>
  </si>
  <si>
    <r>
      <rPr>
        <sz val="12"/>
        <rFont val="仿宋"/>
        <charset val="134"/>
      </rPr>
      <t>韩国果冻胶</t>
    </r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</si>
  <si>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</si>
  <si>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医学遗传学</t>
    </r>
  </si>
  <si>
    <r>
      <rPr>
        <sz val="12"/>
        <rFont val="仿宋"/>
        <charset val="134"/>
      </rPr>
      <t>水晶板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</si>
  <si>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1m</t>
    </r>
  </si>
  <si>
    <r>
      <rPr>
        <sz val="12"/>
        <rFont val="仿宋"/>
        <charset val="134"/>
      </rPr>
      <t>米</t>
    </r>
  </si>
  <si>
    <r>
      <rPr>
        <sz val="12"/>
        <rFont val="仿宋"/>
        <charset val="134"/>
      </rPr>
      <t>医学细胞生物学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</si>
  <si>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80cm</t>
    </r>
  </si>
  <si>
    <r>
      <rPr>
        <sz val="12"/>
        <rFont val="仿宋"/>
        <charset val="134"/>
      </rPr>
      <t>口取贴不干胶标签</t>
    </r>
  </si>
  <si>
    <r>
      <rPr>
        <sz val="12"/>
        <rFont val="仿宋"/>
        <charset val="134"/>
      </rPr>
      <t>单个</t>
    </r>
    <r>
      <rPr>
        <sz val="12"/>
        <rFont val="Times New Roman"/>
        <charset val="134"/>
      </rPr>
      <t>97mm*56mm</t>
    </r>
    <r>
      <rPr>
        <sz val="12"/>
        <rFont val="仿宋"/>
        <charset val="134"/>
      </rPr>
      <t>，每张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</si>
  <si>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病理学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</si>
  <si>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号电池</t>
    </r>
  </si>
  <si>
    <r>
      <rPr>
        <sz val="12"/>
        <rFont val="仿宋"/>
        <charset val="134"/>
      </rPr>
      <t>中药鉴定学</t>
    </r>
  </si>
  <si>
    <r>
      <rPr>
        <sz val="12"/>
        <rFont val="仿宋"/>
        <charset val="134"/>
      </rPr>
      <t>中药形态学实验室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</si>
  <si>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号电池</t>
    </r>
  </si>
  <si>
    <r>
      <rPr>
        <sz val="12"/>
        <rFont val="仿宋"/>
        <charset val="134"/>
      </rPr>
      <t>果冻固体胶</t>
    </r>
  </si>
  <si>
    <r>
      <rPr>
        <sz val="12"/>
        <rFont val="仿宋"/>
        <charset val="134"/>
      </rPr>
      <t>高粘性</t>
    </r>
  </si>
  <si>
    <r>
      <rPr>
        <sz val="12"/>
        <rFont val="仿宋"/>
        <charset val="134"/>
      </rPr>
      <t>胶水</t>
    </r>
  </si>
  <si>
    <r>
      <rPr>
        <sz val="12"/>
        <rFont val="仿宋"/>
        <charset val="134"/>
      </rPr>
      <t>两面胶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</si>
  <si>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1.2cm</t>
    </r>
  </si>
  <si>
    <r>
      <rPr>
        <sz val="12"/>
        <rFont val="仿宋"/>
        <charset val="134"/>
      </rPr>
      <t>毛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巾</t>
    </r>
  </si>
  <si>
    <r>
      <rPr>
        <sz val="12"/>
        <rFont val="Times New Roman"/>
        <charset val="134"/>
      </rPr>
      <t>2.5</t>
    </r>
    <r>
      <rPr>
        <sz val="12"/>
        <rFont val="仿宋"/>
        <charset val="134"/>
      </rPr>
      <t>斤</t>
    </r>
  </si>
  <si>
    <r>
      <rPr>
        <sz val="12"/>
        <rFont val="Times New Roman"/>
        <charset val="134"/>
      </rPr>
      <t>1</t>
    </r>
    <r>
      <rPr>
        <sz val="12"/>
        <rFont val="仿宋"/>
        <charset val="134"/>
      </rPr>
      <t>公斤</t>
    </r>
  </si>
  <si>
    <r>
      <rPr>
        <sz val="12"/>
        <rFont val="仿宋"/>
        <charset val="134"/>
      </rPr>
      <t>去污粉</t>
    </r>
  </si>
  <si>
    <r>
      <rPr>
        <sz val="12"/>
        <rFont val="仿宋"/>
        <charset val="134"/>
      </rPr>
      <t>红</t>
    </r>
  </si>
  <si>
    <r>
      <rPr>
        <sz val="12"/>
        <rFont val="仿宋"/>
        <charset val="134"/>
      </rPr>
      <t>黑，</t>
    </r>
    <r>
      <rPr>
        <sz val="12"/>
        <rFont val="Times New Roman"/>
        <charset val="134"/>
      </rPr>
      <t>0.5mm</t>
    </r>
  </si>
  <si>
    <r>
      <rPr>
        <sz val="12"/>
        <rFont val="仿宋"/>
        <charset val="134"/>
      </rPr>
      <t>按动</t>
    </r>
  </si>
  <si>
    <r>
      <rPr>
        <sz val="12"/>
        <rFont val="仿宋"/>
        <charset val="134"/>
      </rPr>
      <t>粘性大的</t>
    </r>
  </si>
  <si>
    <r>
      <rPr>
        <sz val="12"/>
        <rFont val="仿宋"/>
        <charset val="134"/>
      </rPr>
      <t>朔料袋</t>
    </r>
  </si>
  <si>
    <r>
      <rPr>
        <sz val="12"/>
        <rFont val="仿宋"/>
        <charset val="134"/>
      </rPr>
      <t>打</t>
    </r>
  </si>
  <si>
    <r>
      <rPr>
        <sz val="12"/>
        <rFont val="仿宋"/>
        <charset val="134"/>
      </rPr>
      <t>白的质地好的</t>
    </r>
  </si>
  <si>
    <r>
      <rPr>
        <sz val="12"/>
        <rFont val="仿宋"/>
        <charset val="134"/>
      </rPr>
      <t>纱布</t>
    </r>
  </si>
  <si>
    <r>
      <rPr>
        <sz val="12"/>
        <rFont val="仿宋"/>
        <charset val="134"/>
      </rPr>
      <t>大滤纸</t>
    </r>
  </si>
  <si>
    <r>
      <rPr>
        <sz val="12"/>
        <rFont val="仿宋"/>
        <charset val="134"/>
      </rPr>
      <t>脱脂棉</t>
    </r>
  </si>
  <si>
    <r>
      <rPr>
        <sz val="12"/>
        <rFont val="仿宋"/>
        <charset val="134"/>
      </rPr>
      <t>杀菌洗手液</t>
    </r>
  </si>
  <si>
    <r>
      <rPr>
        <sz val="12"/>
        <rFont val="仿宋"/>
        <charset val="134"/>
      </rPr>
      <t>洁净布</t>
    </r>
  </si>
  <si>
    <r>
      <rPr>
        <sz val="12"/>
        <rFont val="Times New Roman"/>
        <charset val="134"/>
      </rPr>
      <t>35cm*25cm</t>
    </r>
    <r>
      <rPr>
        <sz val="12"/>
        <rFont val="仿宋"/>
        <charset val="134"/>
      </rPr>
      <t>厚实</t>
    </r>
  </si>
  <si>
    <r>
      <rPr>
        <sz val="12"/>
        <rFont val="仿宋"/>
        <charset val="134"/>
      </rPr>
      <t>口取纸</t>
    </r>
  </si>
  <si>
    <r>
      <rPr>
        <sz val="12"/>
        <rFont val="Times New Roman"/>
        <charset val="134"/>
      </rPr>
      <t>50mm*39mm*</t>
    </r>
    <r>
      <rPr>
        <sz val="12"/>
        <rFont val="仿宋"/>
        <charset val="134"/>
      </rPr>
      <t>（一红一蓝）</t>
    </r>
  </si>
  <si>
    <r>
      <rPr>
        <sz val="12"/>
        <rFont val="Times New Roman"/>
        <charset val="134"/>
      </rPr>
      <t>38mm*25mm</t>
    </r>
    <r>
      <rPr>
        <sz val="12"/>
        <rFont val="仿宋"/>
        <charset val="134"/>
      </rPr>
      <t>（一红一蓝）</t>
    </r>
  </si>
  <si>
    <r>
      <rPr>
        <sz val="12"/>
        <rFont val="仿宋"/>
        <charset val="134"/>
      </rPr>
      <t>双面刀片</t>
    </r>
  </si>
  <si>
    <r>
      <rPr>
        <sz val="12"/>
        <rFont val="Times New Roman"/>
        <charset val="134"/>
      </rPr>
      <t>6#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</si>
  <si>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7#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</si>
  <si>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11#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</si>
  <si>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中药栽培学</t>
    </r>
  </si>
  <si>
    <r>
      <rPr>
        <sz val="12"/>
        <rFont val="Times New Roman"/>
        <charset val="134"/>
      </rPr>
      <t>8#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</si>
  <si>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扫把簸箕套装</t>
    </r>
  </si>
  <si>
    <r>
      <rPr>
        <sz val="12"/>
        <rFont val="仿宋"/>
        <charset val="134"/>
      </rPr>
      <t>质量好，厚实的</t>
    </r>
  </si>
  <si>
    <r>
      <rPr>
        <sz val="12"/>
        <rFont val="仿宋"/>
        <charset val="134"/>
      </rPr>
      <t>中药鉴定学、药用植物学、化工原理</t>
    </r>
  </si>
  <si>
    <r>
      <rPr>
        <sz val="12"/>
        <rFont val="仿宋"/>
        <charset val="134"/>
      </rPr>
      <t>便签纸</t>
    </r>
  </si>
  <si>
    <r>
      <rPr>
        <sz val="12"/>
        <rFont val="仿宋"/>
        <charset val="134"/>
      </rPr>
      <t>方巾纸</t>
    </r>
  </si>
  <si>
    <r>
      <rPr>
        <sz val="12"/>
        <rFont val="仿宋"/>
        <charset val="134"/>
      </rPr>
      <t>红色钢笔水</t>
    </r>
  </si>
  <si>
    <r>
      <rPr>
        <sz val="12"/>
        <rFont val="仿宋"/>
        <charset val="134"/>
      </rPr>
      <t>化工原理</t>
    </r>
  </si>
  <si>
    <r>
      <rPr>
        <sz val="12"/>
        <rFont val="仿宋"/>
        <charset val="134"/>
      </rPr>
      <t>墨蓝钢笔水</t>
    </r>
  </si>
  <si>
    <r>
      <rPr>
        <sz val="12"/>
        <rFont val="仿宋"/>
        <charset val="134"/>
      </rPr>
      <t>一次性台布</t>
    </r>
  </si>
  <si>
    <r>
      <rPr>
        <sz val="12"/>
        <rFont val="仿宋"/>
        <charset val="134"/>
      </rPr>
      <t>整卷软玻璃水晶板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</si>
  <si>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70cm</t>
    </r>
  </si>
  <si>
    <r>
      <rPr>
        <sz val="12"/>
        <rFont val="仿宋"/>
        <charset val="134"/>
      </rPr>
      <t>无异味，</t>
    </r>
    <r>
      <rPr>
        <sz val="12"/>
        <rFont val="Times New Roman"/>
        <charset val="134"/>
      </rPr>
      <t>0</t>
    </r>
    <r>
      <rPr>
        <sz val="12"/>
        <rFont val="仿宋"/>
        <charset val="134"/>
      </rPr>
      <t>甲醛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</si>
  <si>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 xml:space="preserve">80cm </t>
    </r>
  </si>
  <si>
    <r>
      <rPr>
        <sz val="12"/>
        <rFont val="仿宋"/>
        <charset val="134"/>
      </rPr>
      <t>键盘</t>
    </r>
  </si>
  <si>
    <r>
      <rPr>
        <sz val="12"/>
        <rFont val="仿宋"/>
        <charset val="134"/>
      </rPr>
      <t>鼠标</t>
    </r>
  </si>
  <si>
    <r>
      <rPr>
        <sz val="12"/>
        <rFont val="仿宋"/>
        <charset val="134"/>
      </rPr>
      <t>双色育苗花盆营养钵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</si>
  <si>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10cm</t>
    </r>
    <r>
      <rPr>
        <sz val="12"/>
        <rFont val="仿宋"/>
        <charset val="134"/>
      </rPr>
      <t>，高</t>
    </r>
    <r>
      <rPr>
        <sz val="12"/>
        <rFont val="Times New Roman"/>
        <charset val="134"/>
      </rPr>
      <t>10cm</t>
    </r>
  </si>
  <si>
    <r>
      <rPr>
        <sz val="12"/>
        <rFont val="仿宋"/>
        <charset val="134"/>
      </rPr>
      <t>民用</t>
    </r>
  </si>
  <si>
    <r>
      <rPr>
        <sz val="12"/>
        <rFont val="仿宋"/>
        <charset val="134"/>
      </rPr>
      <t>实验用打孔器</t>
    </r>
  </si>
  <si>
    <r>
      <rPr>
        <sz val="12"/>
        <rFont val="仿宋"/>
        <charset val="134"/>
      </rPr>
      <t>七件套</t>
    </r>
  </si>
  <si>
    <r>
      <rPr>
        <sz val="12"/>
        <rFont val="仿宋"/>
        <charset val="134"/>
      </rPr>
      <t>植物生理生态学</t>
    </r>
  </si>
  <si>
    <r>
      <rPr>
        <sz val="12"/>
        <rFont val="仿宋"/>
        <charset val="134"/>
      </rPr>
      <t>纳米胶带</t>
    </r>
  </si>
  <si>
    <r>
      <rPr>
        <sz val="12"/>
        <rFont val="Times New Roman"/>
        <charset val="134"/>
      </rPr>
      <t>10m/</t>
    </r>
    <r>
      <rPr>
        <sz val="12"/>
        <rFont val="仿宋"/>
        <charset val="134"/>
      </rPr>
      <t>卷</t>
    </r>
  </si>
  <si>
    <t>5cm*3cm*2mm</t>
  </si>
  <si>
    <r>
      <rPr>
        <sz val="12"/>
        <rFont val="仿宋"/>
        <charset val="134"/>
      </rPr>
      <t>药剂、物化、药动、物理</t>
    </r>
  </si>
  <si>
    <r>
      <rPr>
        <sz val="12"/>
        <rFont val="仿宋"/>
        <charset val="134"/>
      </rPr>
      <t>综合实验室</t>
    </r>
  </si>
  <si>
    <r>
      <rPr>
        <sz val="12"/>
        <rFont val="仿宋"/>
        <charset val="134"/>
      </rPr>
      <t>玻璃胶</t>
    </r>
  </si>
  <si>
    <r>
      <rPr>
        <sz val="12"/>
        <rFont val="仿宋"/>
        <charset val="134"/>
      </rPr>
      <t>好质量</t>
    </r>
  </si>
  <si>
    <r>
      <rPr>
        <sz val="12"/>
        <rFont val="仿宋"/>
        <charset val="134"/>
      </rPr>
      <t>蒸馏水</t>
    </r>
  </si>
  <si>
    <r>
      <rPr>
        <sz val="12"/>
        <rFont val="Times New Roman"/>
        <charset val="134"/>
      </rPr>
      <t>25kg/</t>
    </r>
    <r>
      <rPr>
        <sz val="12"/>
        <rFont val="仿宋"/>
        <charset val="134"/>
      </rPr>
      <t>桶</t>
    </r>
  </si>
  <si>
    <r>
      <rPr>
        <sz val="12"/>
        <rFont val="仿宋"/>
        <charset val="134"/>
      </rPr>
      <t>收纳盒</t>
    </r>
  </si>
  <si>
    <r>
      <rPr>
        <sz val="12"/>
        <rFont val="仿宋"/>
        <charset val="134"/>
      </rPr>
      <t>亚克力</t>
    </r>
  </si>
  <si>
    <t>34.6cm*25.6cm*21cm</t>
  </si>
  <si>
    <r>
      <rPr>
        <sz val="12"/>
        <rFont val="仿宋"/>
        <charset val="134"/>
      </rPr>
      <t>中药炮制学</t>
    </r>
  </si>
  <si>
    <r>
      <rPr>
        <sz val="12"/>
        <rFont val="仿宋"/>
        <charset val="134"/>
      </rPr>
      <t>卡扣密封盒</t>
    </r>
  </si>
  <si>
    <t>16L</t>
  </si>
  <si>
    <t>45cm*31cm*16.5cm</t>
  </si>
  <si>
    <t>9L</t>
  </si>
  <si>
    <t>38cm*26.5cm*13.5cm</t>
  </si>
  <si>
    <r>
      <rPr>
        <sz val="12"/>
        <rFont val="仿宋"/>
        <charset val="134"/>
      </rPr>
      <t>塑料正方形筛筐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</si>
  <si>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</si>
  <si>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15.5cm*15.5cm</t>
  </si>
  <si>
    <r>
      <rPr>
        <sz val="12"/>
        <rFont val="仿宋"/>
        <charset val="134"/>
      </rPr>
      <t>白色塑料密封箱</t>
    </r>
  </si>
  <si>
    <t>52cm*37cm*30cm</t>
  </si>
  <si>
    <r>
      <rPr>
        <sz val="12"/>
        <rFont val="仿宋"/>
        <charset val="134"/>
      </rPr>
      <t>棉线拖把</t>
    </r>
  </si>
  <si>
    <r>
      <rPr>
        <sz val="12"/>
        <rFont val="Times New Roman"/>
        <charset val="134"/>
      </rPr>
      <t>30cm,</t>
    </r>
    <r>
      <rPr>
        <sz val="12"/>
        <rFont val="仿宋"/>
        <charset val="134"/>
      </rPr>
      <t>加强款</t>
    </r>
  </si>
  <si>
    <r>
      <rPr>
        <sz val="12"/>
        <rFont val="仿宋"/>
        <charset val="134"/>
      </rPr>
      <t>笤帚矬子</t>
    </r>
  </si>
  <si>
    <r>
      <rPr>
        <sz val="12"/>
        <rFont val="仿宋"/>
        <charset val="134"/>
      </rPr>
      <t>轻便，质量好</t>
    </r>
  </si>
  <si>
    <r>
      <rPr>
        <sz val="12"/>
        <rFont val="仿宋"/>
        <charset val="134"/>
      </rPr>
      <t>双层拉链，加厚款（</t>
    </r>
    <r>
      <rPr>
        <sz val="12"/>
        <rFont val="Times New Roman"/>
        <charset val="134"/>
      </rPr>
      <t>18*20</t>
    </r>
    <r>
      <rPr>
        <sz val="12"/>
        <rFont val="仿宋"/>
        <charset val="134"/>
      </rPr>
      <t>）</t>
    </r>
  </si>
  <si>
    <t>20cm*20cm</t>
  </si>
  <si>
    <r>
      <rPr>
        <sz val="12"/>
        <rFont val="仿宋"/>
        <charset val="134"/>
      </rPr>
      <t>加厚塑料凳</t>
    </r>
  </si>
  <si>
    <r>
      <rPr>
        <sz val="12"/>
        <rFont val="仿宋"/>
        <charset val="134"/>
      </rPr>
      <t>大克重</t>
    </r>
  </si>
  <si>
    <r>
      <rPr>
        <sz val="12"/>
        <rFont val="仿宋"/>
        <charset val="134"/>
      </rPr>
      <t>粉紫色，质量好</t>
    </r>
  </si>
  <si>
    <r>
      <rPr>
        <sz val="12"/>
        <rFont val="仿宋"/>
        <charset val="134"/>
      </rPr>
      <t>硅胶软管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</si>
  <si>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</si>
  <si>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内直径</t>
    </r>
    <r>
      <rPr>
        <sz val="12"/>
        <rFont val="Times New Roman"/>
        <charset val="134"/>
      </rPr>
      <t>7mm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7*11</t>
    </r>
    <r>
      <rPr>
        <sz val="12"/>
        <rFont val="仿宋"/>
        <charset val="134"/>
      </rPr>
      <t>）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</si>
  <si>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</si>
  <si>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20cm</t>
    </r>
    <r>
      <rPr>
        <sz val="12"/>
        <rFont val="仿宋"/>
        <charset val="134"/>
      </rPr>
      <t>长</t>
    </r>
  </si>
  <si>
    <r>
      <rPr>
        <sz val="12"/>
        <rFont val="仿宋"/>
        <charset val="134"/>
      </rPr>
      <t>中药铡刀</t>
    </r>
  </si>
  <si>
    <r>
      <rPr>
        <sz val="12"/>
        <rFont val="仿宋"/>
        <charset val="134"/>
      </rPr>
      <t>尖角大于</t>
    </r>
    <r>
      <rPr>
        <sz val="12"/>
        <rFont val="Times New Roman"/>
        <charset val="134"/>
      </rPr>
      <t>60°</t>
    </r>
  </si>
  <si>
    <r>
      <rPr>
        <sz val="12"/>
        <rFont val="仿宋"/>
        <charset val="134"/>
      </rPr>
      <t>不锈钢</t>
    </r>
    <r>
      <rPr>
        <sz val="12"/>
        <rFont val="Times New Roman"/>
        <charset val="134"/>
      </rPr>
      <t>,</t>
    </r>
    <r>
      <rPr>
        <sz val="12"/>
        <rFont val="仿宋"/>
        <charset val="134"/>
      </rPr>
      <t>带收纳铲</t>
    </r>
  </si>
  <si>
    <r>
      <rPr>
        <sz val="12"/>
        <rFont val="仿宋"/>
        <charset val="134"/>
      </rPr>
      <t>塑料袋</t>
    </r>
  </si>
  <si>
    <r>
      <rPr>
        <sz val="12"/>
        <rFont val="仿宋"/>
        <charset val="134"/>
      </rPr>
      <t>药剂、中药药剂学</t>
    </r>
  </si>
  <si>
    <t>25cm*50m</t>
  </si>
  <si>
    <r>
      <rPr>
        <sz val="12"/>
        <rFont val="仿宋"/>
        <charset val="134"/>
      </rPr>
      <t>点断式</t>
    </r>
  </si>
  <si>
    <r>
      <rPr>
        <sz val="12"/>
        <rFont val="仿宋"/>
        <charset val="134"/>
      </rPr>
      <t>药动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</si>
  <si>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粒</t>
    </r>
  </si>
  <si>
    <r>
      <rPr>
        <sz val="12"/>
        <rFont val="仿宋"/>
        <charset val="134"/>
      </rPr>
      <t>物化、物理、炮制、药动</t>
    </r>
  </si>
  <si>
    <r>
      <rPr>
        <sz val="12"/>
        <rFont val="Times New Roman"/>
        <charset val="134"/>
      </rPr>
      <t>40</t>
    </r>
    <r>
      <rPr>
        <sz val="12"/>
        <rFont val="仿宋"/>
        <charset val="134"/>
      </rPr>
      <t>粒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</si>
  <si>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</si>
  <si>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双头，木质</t>
    </r>
  </si>
  <si>
    <r>
      <rPr>
        <sz val="12"/>
        <rFont val="仿宋"/>
        <charset val="134"/>
      </rPr>
      <t>药剂、中药药剂</t>
    </r>
  </si>
  <si>
    <r>
      <rPr>
        <sz val="12"/>
        <rFont val="仿宋"/>
        <charset val="134"/>
      </rPr>
      <t>大号</t>
    </r>
  </si>
  <si>
    <r>
      <rPr>
        <sz val="12"/>
        <rFont val="仿宋"/>
        <charset val="134"/>
      </rPr>
      <t>黑色，</t>
    </r>
    <r>
      <rPr>
        <sz val="12"/>
        <rFont val="Times New Roman"/>
        <charset val="134"/>
      </rPr>
      <t>70*100</t>
    </r>
  </si>
  <si>
    <r>
      <rPr>
        <sz val="12"/>
        <rFont val="仿宋"/>
        <charset val="134"/>
      </rPr>
      <t>手提式</t>
    </r>
  </si>
  <si>
    <r>
      <rPr>
        <sz val="12"/>
        <rFont val="仿宋"/>
        <charset val="134"/>
      </rPr>
      <t>黑色，</t>
    </r>
    <r>
      <rPr>
        <sz val="12"/>
        <rFont val="Times New Roman"/>
        <charset val="134"/>
      </rPr>
      <t>50*50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</si>
  <si>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 xml:space="preserve">25×25cm   </t>
    </r>
  </si>
  <si>
    <r>
      <rPr>
        <sz val="12"/>
        <rFont val="仿宋"/>
        <charset val="134"/>
      </rPr>
      <t>蓝白条，不沾油</t>
    </r>
  </si>
  <si>
    <r>
      <rPr>
        <sz val="12"/>
        <rFont val="仿宋"/>
        <charset val="134"/>
      </rPr>
      <t>吸水毛巾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</si>
  <si>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条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</si>
  <si>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纯棉、不掉毛</t>
    </r>
  </si>
  <si>
    <r>
      <rPr>
        <sz val="12"/>
        <rFont val="Times New Roman"/>
        <charset val="134"/>
      </rPr>
      <t>200g/</t>
    </r>
    <r>
      <rPr>
        <sz val="12"/>
        <rFont val="仿宋"/>
        <charset val="134"/>
      </rPr>
      <t>块</t>
    </r>
  </si>
  <si>
    <r>
      <rPr>
        <sz val="12"/>
        <rFont val="Times New Roman"/>
        <charset val="134"/>
      </rPr>
      <t>300ml/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*24</t>
    </r>
  </si>
  <si>
    <r>
      <rPr>
        <sz val="12"/>
        <rFont val="仿宋"/>
        <charset val="134"/>
      </rPr>
      <t>泡沫</t>
    </r>
  </si>
  <si>
    <r>
      <rPr>
        <sz val="12"/>
        <rFont val="仿宋"/>
        <charset val="134"/>
      </rPr>
      <t>果冻胶</t>
    </r>
  </si>
  <si>
    <r>
      <rPr>
        <sz val="12"/>
        <rFont val="Times New Roman"/>
        <charset val="134"/>
      </rPr>
      <t>36g/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</si>
  <si>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吸水纸</t>
    </r>
  </si>
  <si>
    <r>
      <rPr>
        <sz val="12"/>
        <rFont val="Times New Roman"/>
        <charset val="134"/>
      </rPr>
      <t>180mm*190mm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200g/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</si>
  <si>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硅胶地漏垫</t>
    </r>
  </si>
  <si>
    <t>15cm*15cm</t>
  </si>
  <si>
    <r>
      <rPr>
        <sz val="12"/>
        <rFont val="仿宋"/>
        <charset val="134"/>
      </rPr>
      <t>三角抽杆文件夹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</si>
  <si>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</t>
    </r>
    <r>
      <rPr>
        <sz val="12"/>
        <rFont val="Times New Roman"/>
        <charset val="134"/>
      </rPr>
      <t>A4</t>
    </r>
  </si>
  <si>
    <r>
      <rPr>
        <sz val="12"/>
        <rFont val="仿宋"/>
        <charset val="134"/>
      </rPr>
      <t>透明加厚款</t>
    </r>
  </si>
  <si>
    <r>
      <rPr>
        <sz val="12"/>
        <rFont val="仿宋"/>
        <charset val="134"/>
      </rPr>
      <t>自封袋</t>
    </r>
  </si>
  <si>
    <r>
      <rPr>
        <sz val="12"/>
        <rFont val="Times New Roman"/>
        <charset val="134"/>
      </rPr>
      <t>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</si>
  <si>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药剂、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</si>
  <si>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</si>
  <si>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衣服挂</t>
    </r>
  </si>
  <si>
    <r>
      <rPr>
        <sz val="12"/>
        <rFont val="仿宋"/>
        <charset val="134"/>
      </rPr>
      <t>无痕加厚</t>
    </r>
  </si>
  <si>
    <r>
      <rPr>
        <sz val="12"/>
        <rFont val="仿宋"/>
        <charset val="134"/>
      </rPr>
      <t>电阻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</si>
  <si>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</si>
  <si>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t>910KΩ</t>
  </si>
  <si>
    <r>
      <rPr>
        <sz val="12"/>
        <rFont val="仿宋"/>
        <charset val="134"/>
      </rPr>
      <t>物理</t>
    </r>
  </si>
  <si>
    <r>
      <rPr>
        <sz val="12"/>
        <rFont val="仿宋"/>
        <charset val="134"/>
      </rPr>
      <t>电解电容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</si>
  <si>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</si>
  <si>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250V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470uF</t>
    </r>
  </si>
  <si>
    <r>
      <rPr>
        <sz val="12"/>
        <rFont val="仿宋"/>
        <charset val="134"/>
      </rPr>
      <t>光杠杆</t>
    </r>
  </si>
  <si>
    <r>
      <rPr>
        <sz val="12"/>
        <rFont val="仿宋"/>
        <charset val="134"/>
      </rPr>
      <t>杨氏模量测定仪使用</t>
    </r>
  </si>
  <si>
    <r>
      <rPr>
        <sz val="12"/>
        <rFont val="仿宋"/>
        <charset val="134"/>
      </rPr>
      <t>等边三棱镜</t>
    </r>
  </si>
  <si>
    <r>
      <rPr>
        <sz val="12"/>
        <rFont val="仿宋"/>
        <charset val="134"/>
      </rPr>
      <t>分光仪使用</t>
    </r>
  </si>
  <si>
    <r>
      <rPr>
        <sz val="12"/>
        <rFont val="仿宋"/>
        <charset val="134"/>
      </rPr>
      <t>微精密钢珠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</si>
  <si>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</si>
  <si>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1mm</t>
    </r>
  </si>
  <si>
    <r>
      <rPr>
        <sz val="12"/>
        <rFont val="Times New Roman"/>
        <charset val="134"/>
      </rPr>
      <t>LED</t>
    </r>
    <r>
      <rPr>
        <sz val="12"/>
        <rFont val="仿宋"/>
        <charset val="134"/>
      </rPr>
      <t>球形灯泡</t>
    </r>
  </si>
  <si>
    <r>
      <rPr>
        <sz val="12"/>
        <rFont val="Times New Roman"/>
        <charset val="134"/>
      </rPr>
      <t>E14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10W</t>
    </r>
    <r>
      <rPr>
        <sz val="12"/>
        <rFont val="仿宋"/>
        <charset val="134"/>
      </rPr>
      <t>，白光</t>
    </r>
  </si>
  <si>
    <r>
      <rPr>
        <sz val="12"/>
        <rFont val="Times New Roman"/>
        <charset val="134"/>
      </rPr>
      <t>E24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20W</t>
    </r>
    <r>
      <rPr>
        <sz val="12"/>
        <rFont val="仿宋"/>
        <charset val="134"/>
      </rPr>
      <t>，白光</t>
    </r>
  </si>
  <si>
    <r>
      <rPr>
        <sz val="12"/>
        <rFont val="仿宋"/>
        <charset val="134"/>
      </rPr>
      <t>双</t>
    </r>
    <r>
      <rPr>
        <sz val="12"/>
        <rFont val="Times New Roman"/>
        <charset val="134"/>
      </rPr>
      <t>U</t>
    </r>
  </si>
  <si>
    <r>
      <rPr>
        <sz val="12"/>
        <rFont val="仿宋"/>
        <charset val="134"/>
      </rPr>
      <t>纽扣电池</t>
    </r>
  </si>
  <si>
    <t>LR44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</si>
</sst>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16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0"/>
    </font>
    <font>
      <b/>
      <sz val="12"/>
      <name val="Times New Roman"/>
      <charset val="134"/>
    </font>
    <font>
      <b/>
      <sz val="12"/>
      <name val="Times New Roman"/>
      <charset val="0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2"/>
      <name val="仿宋"/>
      <charset val="134"/>
    </font>
    <font>
      <b/>
      <sz val="12"/>
      <name val="仿宋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 wrapText="1"/>
    </xf>
    <xf numFmtId="176" fontId="7" fillId="0" borderId="1" xfId="33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 shrinkToFit="1"/>
    </xf>
    <xf numFmtId="176" fontId="6" fillId="0" borderId="1" xfId="33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48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176" fontId="3" fillId="2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/>
    </xf>
    <xf numFmtId="176" fontId="3" fillId="0" borderId="1" xfId="33" applyNumberFormat="1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 shrinkToFit="1"/>
    </xf>
    <xf numFmtId="176" fontId="3" fillId="0" borderId="1" xfId="33" applyNumberFormat="1" applyFont="1" applyFill="1" applyBorder="1" applyAlignment="1">
      <alignment horizontal="center" vertical="center" wrapText="1" shrinkToFit="1"/>
    </xf>
    <xf numFmtId="0" fontId="3" fillId="2" borderId="1" xfId="33" applyFont="1" applyFill="1" applyBorder="1" applyAlignment="1">
      <alignment horizontal="center" vertical="center" wrapText="1"/>
    </xf>
    <xf numFmtId="176" fontId="3" fillId="2" borderId="1" xfId="33" applyNumberFormat="1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好_日杂用品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适中_化学试剂" xfId="48"/>
    <cellStyle name="40% - 强调文字颜色 6" xfId="49" builtinId="51"/>
    <cellStyle name="60% - 强调文字颜色 6" xfId="50" builtinId="52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81"/>
  <sheetViews>
    <sheetView tabSelected="1" topLeftCell="A450" workbookViewId="0">
      <selection activeCell="N457" sqref="N457"/>
    </sheetView>
  </sheetViews>
  <sheetFormatPr defaultColWidth="9.77777777777778" defaultRowHeight="18" customHeight="1"/>
  <cols>
    <col min="1" max="1" width="22.8888888888889" style="3" customWidth="1"/>
    <col min="2" max="2" width="20.2222222222222" style="3" customWidth="1"/>
    <col min="3" max="3" width="6.55555555555556" style="3" customWidth="1"/>
    <col min="4" max="4" width="17.6666666666667" style="6" customWidth="1"/>
    <col min="5" max="5" width="5.88888888888889" style="3" customWidth="1"/>
    <col min="6" max="6" width="9.88888888888889" style="6" customWidth="1"/>
    <col min="7" max="7" width="18.3333333333333" style="3" customWidth="1"/>
    <col min="8" max="8" width="28.6222222222222" style="3" customWidth="1"/>
    <col min="9" max="9" width="14" style="3" customWidth="1"/>
    <col min="10" max="16384" width="9.77777777777778" style="3"/>
  </cols>
  <sheetData>
    <row r="1" s="1" customFormat="1" ht="34" customHeight="1" spans="1:9">
      <c r="A1" s="7" t="s">
        <v>0</v>
      </c>
      <c r="B1" s="8"/>
      <c r="C1" s="8"/>
      <c r="D1" s="9"/>
      <c r="E1" s="8"/>
      <c r="F1" s="9"/>
      <c r="G1" s="8"/>
      <c r="H1" s="8"/>
      <c r="I1" s="8"/>
    </row>
    <row r="2" s="2" customFormat="1" ht="22" customHeight="1" spans="1:9">
      <c r="A2" s="10" t="s">
        <v>1</v>
      </c>
      <c r="B2" s="11"/>
      <c r="C2" s="10" t="s">
        <v>2</v>
      </c>
      <c r="D2" s="12"/>
      <c r="E2" s="11"/>
      <c r="F2" s="12"/>
      <c r="G2" s="11"/>
      <c r="H2" s="10" t="s">
        <v>3</v>
      </c>
      <c r="I2" s="11"/>
    </row>
    <row r="3" s="2" customFormat="1" customHeight="1" spans="1:9">
      <c r="A3" s="13" t="s">
        <v>4</v>
      </c>
      <c r="B3" s="13" t="s">
        <v>5</v>
      </c>
      <c r="C3" s="13" t="s">
        <v>6</v>
      </c>
      <c r="D3" s="14" t="s">
        <v>7</v>
      </c>
      <c r="E3" s="13" t="s">
        <v>8</v>
      </c>
      <c r="F3" s="14" t="s">
        <v>9</v>
      </c>
      <c r="G3" s="13" t="s">
        <v>10</v>
      </c>
      <c r="H3" s="13" t="s">
        <v>11</v>
      </c>
      <c r="I3" s="23" t="s">
        <v>12</v>
      </c>
    </row>
    <row r="4" ht="78" customHeight="1" spans="1:9">
      <c r="A4" s="15" t="s">
        <v>13</v>
      </c>
      <c r="B4" s="15" t="s">
        <v>14</v>
      </c>
      <c r="C4" s="15" t="s">
        <v>15</v>
      </c>
      <c r="D4" s="16">
        <v>37.5</v>
      </c>
      <c r="E4" s="15">
        <v>2</v>
      </c>
      <c r="F4" s="17">
        <f t="shared" ref="F4:F16" si="0">D4*E4</f>
        <v>75</v>
      </c>
      <c r="G4" s="15"/>
      <c r="H4" s="15" t="s">
        <v>16</v>
      </c>
      <c r="I4" s="15" t="s">
        <v>17</v>
      </c>
    </row>
    <row r="5" ht="78" customHeight="1" spans="1:9">
      <c r="A5" s="15" t="s">
        <v>18</v>
      </c>
      <c r="B5" s="15" t="s">
        <v>19</v>
      </c>
      <c r="C5" s="15" t="s">
        <v>20</v>
      </c>
      <c r="D5" s="16">
        <v>200</v>
      </c>
      <c r="E5" s="15">
        <v>6</v>
      </c>
      <c r="F5" s="17">
        <f t="shared" si="0"/>
        <v>1200</v>
      </c>
      <c r="G5" s="15"/>
      <c r="H5" s="15" t="s">
        <v>16</v>
      </c>
      <c r="I5" s="15" t="s">
        <v>17</v>
      </c>
    </row>
    <row r="6" ht="78" customHeight="1" spans="1:9">
      <c r="A6" s="15" t="s">
        <v>21</v>
      </c>
      <c r="B6" s="15" t="s">
        <v>22</v>
      </c>
      <c r="C6" s="15" t="s">
        <v>23</v>
      </c>
      <c r="D6" s="16">
        <v>8</v>
      </c>
      <c r="E6" s="15">
        <v>100</v>
      </c>
      <c r="F6" s="17">
        <f t="shared" si="0"/>
        <v>800</v>
      </c>
      <c r="G6" s="15"/>
      <c r="H6" s="15" t="s">
        <v>16</v>
      </c>
      <c r="I6" s="15" t="s">
        <v>17</v>
      </c>
    </row>
    <row r="7" ht="78" customHeight="1" spans="1:9">
      <c r="A7" s="15" t="s">
        <v>24</v>
      </c>
      <c r="B7" s="15" t="s">
        <v>25</v>
      </c>
      <c r="C7" s="15" t="s">
        <v>15</v>
      </c>
      <c r="D7" s="16">
        <v>7.5</v>
      </c>
      <c r="E7" s="15">
        <v>20</v>
      </c>
      <c r="F7" s="17">
        <f t="shared" si="0"/>
        <v>150</v>
      </c>
      <c r="G7" s="15"/>
      <c r="H7" s="15" t="s">
        <v>16</v>
      </c>
      <c r="I7" s="15" t="s">
        <v>17</v>
      </c>
    </row>
    <row r="8" ht="78" customHeight="1" spans="1:9">
      <c r="A8" s="15" t="s">
        <v>26</v>
      </c>
      <c r="B8" s="15" t="s">
        <v>27</v>
      </c>
      <c r="C8" s="15" t="s">
        <v>28</v>
      </c>
      <c r="D8" s="16">
        <v>9</v>
      </c>
      <c r="E8" s="15">
        <v>12</v>
      </c>
      <c r="F8" s="17">
        <f t="shared" si="0"/>
        <v>108</v>
      </c>
      <c r="G8" s="15"/>
      <c r="H8" s="15" t="s">
        <v>16</v>
      </c>
      <c r="I8" s="15" t="s">
        <v>17</v>
      </c>
    </row>
    <row r="9" ht="78" customHeight="1" spans="1:9">
      <c r="A9" s="15" t="s">
        <v>29</v>
      </c>
      <c r="B9" s="15" t="s">
        <v>30</v>
      </c>
      <c r="C9" s="15" t="s">
        <v>31</v>
      </c>
      <c r="D9" s="16">
        <v>15</v>
      </c>
      <c r="E9" s="15">
        <v>2</v>
      </c>
      <c r="F9" s="17">
        <f t="shared" si="0"/>
        <v>30</v>
      </c>
      <c r="G9" s="15" t="s">
        <v>32</v>
      </c>
      <c r="H9" s="15" t="s">
        <v>16</v>
      </c>
      <c r="I9" s="15" t="s">
        <v>17</v>
      </c>
    </row>
    <row r="10" ht="78" customHeight="1" spans="1:9">
      <c r="A10" s="15" t="s">
        <v>33</v>
      </c>
      <c r="B10" s="15"/>
      <c r="C10" s="15" t="s">
        <v>34</v>
      </c>
      <c r="D10" s="16">
        <v>22.5</v>
      </c>
      <c r="E10" s="15">
        <f>6</f>
        <v>6</v>
      </c>
      <c r="F10" s="17">
        <f t="shared" si="0"/>
        <v>135</v>
      </c>
      <c r="G10" s="15"/>
      <c r="H10" s="15" t="s">
        <v>16</v>
      </c>
      <c r="I10" s="15" t="s">
        <v>17</v>
      </c>
    </row>
    <row r="11" ht="78" customHeight="1" spans="1:9">
      <c r="A11" s="15" t="s">
        <v>35</v>
      </c>
      <c r="B11" s="15"/>
      <c r="C11" s="15" t="s">
        <v>36</v>
      </c>
      <c r="D11" s="16">
        <v>7</v>
      </c>
      <c r="E11" s="15">
        <v>10</v>
      </c>
      <c r="F11" s="17">
        <f t="shared" si="0"/>
        <v>70</v>
      </c>
      <c r="G11" s="15"/>
      <c r="H11" s="15" t="s">
        <v>16</v>
      </c>
      <c r="I11" s="15" t="s">
        <v>17</v>
      </c>
    </row>
    <row r="12" ht="78" customHeight="1" spans="1:9">
      <c r="A12" s="15" t="s">
        <v>37</v>
      </c>
      <c r="B12" s="15" t="s">
        <v>38</v>
      </c>
      <c r="C12" s="15" t="s">
        <v>39</v>
      </c>
      <c r="D12" s="16">
        <v>18</v>
      </c>
      <c r="E12" s="15">
        <v>4</v>
      </c>
      <c r="F12" s="17">
        <f t="shared" si="0"/>
        <v>72</v>
      </c>
      <c r="G12" s="15" t="s">
        <v>40</v>
      </c>
      <c r="H12" s="15" t="s">
        <v>16</v>
      </c>
      <c r="I12" s="15" t="s">
        <v>17</v>
      </c>
    </row>
    <row r="13" customHeight="1" spans="1:9">
      <c r="A13" s="15" t="s">
        <v>41</v>
      </c>
      <c r="B13" s="15"/>
      <c r="C13" s="15" t="s">
        <v>15</v>
      </c>
      <c r="D13" s="16">
        <v>0.5</v>
      </c>
      <c r="E13" s="15">
        <v>100</v>
      </c>
      <c r="F13" s="17">
        <f t="shared" si="0"/>
        <v>50</v>
      </c>
      <c r="G13" s="15"/>
      <c r="H13" s="15" t="s">
        <v>42</v>
      </c>
      <c r="I13" s="15" t="s">
        <v>17</v>
      </c>
    </row>
    <row r="14" customHeight="1" spans="1:9">
      <c r="A14" s="15" t="s">
        <v>43</v>
      </c>
      <c r="B14" s="15" t="s">
        <v>44</v>
      </c>
      <c r="C14" s="15" t="s">
        <v>15</v>
      </c>
      <c r="D14" s="16">
        <v>1.2</v>
      </c>
      <c r="E14" s="15">
        <v>100</v>
      </c>
      <c r="F14" s="17">
        <f t="shared" si="0"/>
        <v>120</v>
      </c>
      <c r="G14" s="15" t="s">
        <v>45</v>
      </c>
      <c r="H14" s="15" t="s">
        <v>46</v>
      </c>
      <c r="I14" s="15" t="s">
        <v>17</v>
      </c>
    </row>
    <row r="15" customHeight="1" spans="1:9">
      <c r="A15" s="15" t="s">
        <v>47</v>
      </c>
      <c r="B15" s="15">
        <v>837</v>
      </c>
      <c r="C15" s="15" t="s">
        <v>15</v>
      </c>
      <c r="D15" s="16">
        <v>7.5</v>
      </c>
      <c r="E15" s="15">
        <v>100</v>
      </c>
      <c r="F15" s="17">
        <f t="shared" si="0"/>
        <v>750</v>
      </c>
      <c r="G15" s="15"/>
      <c r="H15" s="15" t="s">
        <v>46</v>
      </c>
      <c r="I15" s="15" t="s">
        <v>17</v>
      </c>
    </row>
    <row r="16" customHeight="1" spans="1:9">
      <c r="A16" s="15" t="s">
        <v>48</v>
      </c>
      <c r="B16" s="15" t="s">
        <v>49</v>
      </c>
      <c r="C16" s="15" t="s">
        <v>50</v>
      </c>
      <c r="D16" s="16">
        <v>1.5</v>
      </c>
      <c r="E16" s="15">
        <v>25</v>
      </c>
      <c r="F16" s="17">
        <f t="shared" si="0"/>
        <v>37.5</v>
      </c>
      <c r="G16" s="15"/>
      <c r="H16" s="15" t="s">
        <v>51</v>
      </c>
      <c r="I16" s="15" t="s">
        <v>17</v>
      </c>
    </row>
    <row r="17" customHeight="1" spans="1:9">
      <c r="A17" s="18" t="s">
        <v>52</v>
      </c>
      <c r="B17" s="18"/>
      <c r="C17" s="18" t="s">
        <v>15</v>
      </c>
      <c r="D17" s="19">
        <v>1</v>
      </c>
      <c r="E17" s="18">
        <v>10</v>
      </c>
      <c r="F17" s="17">
        <f t="shared" ref="F17:F58" si="1">D17*E17</f>
        <v>10</v>
      </c>
      <c r="G17" s="18"/>
      <c r="H17" s="18" t="s">
        <v>53</v>
      </c>
      <c r="I17" s="18" t="s">
        <v>54</v>
      </c>
    </row>
    <row r="18" s="3" customFormat="1" customHeight="1" spans="1:9">
      <c r="A18" s="20" t="s">
        <v>55</v>
      </c>
      <c r="B18" s="20" t="s">
        <v>56</v>
      </c>
      <c r="C18" s="20" t="s">
        <v>15</v>
      </c>
      <c r="D18" s="21">
        <v>60</v>
      </c>
      <c r="E18" s="20">
        <v>1</v>
      </c>
      <c r="F18" s="17">
        <f t="shared" si="1"/>
        <v>60</v>
      </c>
      <c r="G18" s="20" t="s">
        <v>57</v>
      </c>
      <c r="H18" s="20" t="s">
        <v>53</v>
      </c>
      <c r="I18" s="20" t="s">
        <v>54</v>
      </c>
    </row>
    <row r="19" s="3" customFormat="1" customHeight="1" spans="1:9">
      <c r="A19" s="20" t="s">
        <v>55</v>
      </c>
      <c r="B19" s="20" t="s">
        <v>58</v>
      </c>
      <c r="C19" s="20" t="s">
        <v>15</v>
      </c>
      <c r="D19" s="21">
        <v>110</v>
      </c>
      <c r="E19" s="20">
        <v>1</v>
      </c>
      <c r="F19" s="17">
        <f t="shared" si="1"/>
        <v>110</v>
      </c>
      <c r="G19" s="20" t="s">
        <v>57</v>
      </c>
      <c r="H19" s="20" t="s">
        <v>53</v>
      </c>
      <c r="I19" s="20" t="s">
        <v>54</v>
      </c>
    </row>
    <row r="20" s="3" customFormat="1" customHeight="1" spans="1:9">
      <c r="A20" s="20" t="s">
        <v>55</v>
      </c>
      <c r="B20" s="20" t="s">
        <v>59</v>
      </c>
      <c r="C20" s="20" t="s">
        <v>15</v>
      </c>
      <c r="D20" s="21">
        <v>60</v>
      </c>
      <c r="E20" s="20">
        <v>2</v>
      </c>
      <c r="F20" s="17">
        <f t="shared" si="1"/>
        <v>120</v>
      </c>
      <c r="G20" s="20" t="s">
        <v>57</v>
      </c>
      <c r="H20" s="20" t="s">
        <v>53</v>
      </c>
      <c r="I20" s="20" t="s">
        <v>54</v>
      </c>
    </row>
    <row r="21" s="3" customFormat="1" customHeight="1" spans="1:9">
      <c r="A21" s="20" t="s">
        <v>55</v>
      </c>
      <c r="B21" s="20" t="s">
        <v>60</v>
      </c>
      <c r="C21" s="20" t="s">
        <v>15</v>
      </c>
      <c r="D21" s="21">
        <v>40</v>
      </c>
      <c r="E21" s="20">
        <v>2</v>
      </c>
      <c r="F21" s="17">
        <f t="shared" si="1"/>
        <v>80</v>
      </c>
      <c r="G21" s="20" t="s">
        <v>57</v>
      </c>
      <c r="H21" s="20" t="s">
        <v>53</v>
      </c>
      <c r="I21" s="20" t="s">
        <v>54</v>
      </c>
    </row>
    <row r="22" s="3" customFormat="1" customHeight="1" spans="1:9">
      <c r="A22" s="20" t="s">
        <v>55</v>
      </c>
      <c r="B22" s="20" t="s">
        <v>61</v>
      </c>
      <c r="C22" s="20" t="s">
        <v>15</v>
      </c>
      <c r="D22" s="21">
        <v>45</v>
      </c>
      <c r="E22" s="20">
        <v>10</v>
      </c>
      <c r="F22" s="17">
        <f t="shared" si="1"/>
        <v>450</v>
      </c>
      <c r="G22" s="20" t="s">
        <v>57</v>
      </c>
      <c r="H22" s="20" t="s">
        <v>53</v>
      </c>
      <c r="I22" s="20" t="s">
        <v>54</v>
      </c>
    </row>
    <row r="23" customHeight="1" spans="1:9">
      <c r="A23" s="18" t="s">
        <v>62</v>
      </c>
      <c r="B23" s="18" t="s">
        <v>63</v>
      </c>
      <c r="C23" s="18" t="s">
        <v>64</v>
      </c>
      <c r="D23" s="19">
        <v>22.5</v>
      </c>
      <c r="E23" s="18">
        <v>20</v>
      </c>
      <c r="F23" s="17">
        <f t="shared" si="1"/>
        <v>450</v>
      </c>
      <c r="G23" s="18"/>
      <c r="H23" s="18" t="s">
        <v>65</v>
      </c>
      <c r="I23" s="18" t="s">
        <v>54</v>
      </c>
    </row>
    <row r="24" ht="34" customHeight="1" spans="1:9">
      <c r="A24" s="18" t="s">
        <v>66</v>
      </c>
      <c r="B24" s="18" t="s">
        <v>67</v>
      </c>
      <c r="C24" s="18" t="s">
        <v>15</v>
      </c>
      <c r="D24" s="19">
        <v>1.5</v>
      </c>
      <c r="E24" s="18">
        <v>100</v>
      </c>
      <c r="F24" s="17">
        <f t="shared" si="1"/>
        <v>150</v>
      </c>
      <c r="G24" s="18"/>
      <c r="H24" s="18" t="s">
        <v>68</v>
      </c>
      <c r="I24" s="18" t="s">
        <v>54</v>
      </c>
    </row>
    <row r="25" customHeight="1" spans="1:9">
      <c r="A25" s="18" t="s">
        <v>69</v>
      </c>
      <c r="B25" s="18" t="s">
        <v>70</v>
      </c>
      <c r="C25" s="18" t="s">
        <v>23</v>
      </c>
      <c r="D25" s="19">
        <v>52.5</v>
      </c>
      <c r="E25" s="18">
        <v>50</v>
      </c>
      <c r="F25" s="17">
        <f t="shared" si="1"/>
        <v>2625</v>
      </c>
      <c r="G25" s="18"/>
      <c r="H25" s="18" t="s">
        <v>65</v>
      </c>
      <c r="I25" s="18" t="s">
        <v>54</v>
      </c>
    </row>
    <row r="26" customHeight="1" spans="1:9">
      <c r="A26" s="18" t="s">
        <v>71</v>
      </c>
      <c r="B26" s="18"/>
      <c r="C26" s="18" t="s">
        <v>31</v>
      </c>
      <c r="D26" s="19">
        <v>30</v>
      </c>
      <c r="E26" s="18">
        <v>1</v>
      </c>
      <c r="F26" s="17">
        <f t="shared" si="1"/>
        <v>30</v>
      </c>
      <c r="G26" s="18" t="s">
        <v>72</v>
      </c>
      <c r="H26" s="18" t="s">
        <v>65</v>
      </c>
      <c r="I26" s="18" t="s">
        <v>54</v>
      </c>
    </row>
    <row r="27" customHeight="1" spans="1:9">
      <c r="A27" s="18" t="s">
        <v>73</v>
      </c>
      <c r="B27" s="18"/>
      <c r="C27" s="18" t="s">
        <v>15</v>
      </c>
      <c r="D27" s="19">
        <v>3</v>
      </c>
      <c r="E27" s="18">
        <v>5</v>
      </c>
      <c r="F27" s="17">
        <f t="shared" si="1"/>
        <v>15</v>
      </c>
      <c r="G27" s="18"/>
      <c r="H27" s="18" t="s">
        <v>74</v>
      </c>
      <c r="I27" s="18" t="s">
        <v>54</v>
      </c>
    </row>
    <row r="28" customHeight="1" spans="1:9">
      <c r="A28" s="18" t="s">
        <v>75</v>
      </c>
      <c r="B28" s="18" t="s">
        <v>76</v>
      </c>
      <c r="C28" s="18" t="s">
        <v>15</v>
      </c>
      <c r="D28" s="19">
        <v>4.5</v>
      </c>
      <c r="E28" s="18">
        <v>200</v>
      </c>
      <c r="F28" s="17">
        <f t="shared" si="1"/>
        <v>900</v>
      </c>
      <c r="G28" s="18" t="s">
        <v>77</v>
      </c>
      <c r="H28" s="18" t="s">
        <v>78</v>
      </c>
      <c r="I28" s="18" t="s">
        <v>54</v>
      </c>
    </row>
    <row r="29" customHeight="1" spans="1:9">
      <c r="A29" s="18" t="s">
        <v>79</v>
      </c>
      <c r="B29" s="18" t="s">
        <v>80</v>
      </c>
      <c r="C29" s="18" t="s">
        <v>15</v>
      </c>
      <c r="D29" s="19">
        <v>270</v>
      </c>
      <c r="E29" s="18">
        <v>1</v>
      </c>
      <c r="F29" s="17">
        <f t="shared" si="1"/>
        <v>270</v>
      </c>
      <c r="G29" s="22"/>
      <c r="H29" s="18" t="s">
        <v>81</v>
      </c>
      <c r="I29" s="18" t="s">
        <v>54</v>
      </c>
    </row>
    <row r="30" customHeight="1" spans="1:9">
      <c r="A30" s="18" t="s">
        <v>82</v>
      </c>
      <c r="B30" s="18"/>
      <c r="C30" s="18" t="s">
        <v>15</v>
      </c>
      <c r="D30" s="19">
        <v>61.5</v>
      </c>
      <c r="E30" s="18">
        <v>1</v>
      </c>
      <c r="F30" s="17">
        <f t="shared" si="1"/>
        <v>61.5</v>
      </c>
      <c r="G30" s="18"/>
      <c r="H30" s="18" t="s">
        <v>81</v>
      </c>
      <c r="I30" s="18" t="s">
        <v>54</v>
      </c>
    </row>
    <row r="31" customHeight="1" spans="1:9">
      <c r="A31" s="18" t="s">
        <v>83</v>
      </c>
      <c r="B31" s="18" t="s">
        <v>84</v>
      </c>
      <c r="C31" s="18" t="s">
        <v>23</v>
      </c>
      <c r="D31" s="19">
        <v>1.5</v>
      </c>
      <c r="E31" s="18">
        <v>20</v>
      </c>
      <c r="F31" s="17">
        <f t="shared" si="1"/>
        <v>30</v>
      </c>
      <c r="G31" s="18"/>
      <c r="H31" s="18" t="s">
        <v>81</v>
      </c>
      <c r="I31" s="18" t="s">
        <v>54</v>
      </c>
    </row>
    <row r="32" customHeight="1" spans="1:9">
      <c r="A32" s="18" t="s">
        <v>85</v>
      </c>
      <c r="B32" s="18" t="s">
        <v>86</v>
      </c>
      <c r="C32" s="18" t="s">
        <v>64</v>
      </c>
      <c r="D32" s="19">
        <v>18</v>
      </c>
      <c r="E32" s="18">
        <v>20</v>
      </c>
      <c r="F32" s="17">
        <f t="shared" si="1"/>
        <v>360</v>
      </c>
      <c r="G32" s="18"/>
      <c r="H32" s="18" t="s">
        <v>81</v>
      </c>
      <c r="I32" s="18" t="s">
        <v>54</v>
      </c>
    </row>
    <row r="33" customHeight="1" spans="1:9">
      <c r="A33" s="18" t="s">
        <v>87</v>
      </c>
      <c r="B33" s="18" t="s">
        <v>88</v>
      </c>
      <c r="C33" s="18" t="s">
        <v>15</v>
      </c>
      <c r="D33" s="19">
        <v>19.5</v>
      </c>
      <c r="E33" s="18">
        <v>80</v>
      </c>
      <c r="F33" s="17">
        <f t="shared" si="1"/>
        <v>1560</v>
      </c>
      <c r="G33" s="18"/>
      <c r="H33" s="18" t="s">
        <v>74</v>
      </c>
      <c r="I33" s="18" t="s">
        <v>54</v>
      </c>
    </row>
    <row r="34" customHeight="1" spans="1:9">
      <c r="A34" s="18" t="s">
        <v>89</v>
      </c>
      <c r="B34" s="18" t="s">
        <v>90</v>
      </c>
      <c r="C34" s="18" t="s">
        <v>91</v>
      </c>
      <c r="D34" s="19">
        <v>6</v>
      </c>
      <c r="E34" s="18">
        <v>60</v>
      </c>
      <c r="F34" s="17">
        <f t="shared" si="1"/>
        <v>360</v>
      </c>
      <c r="G34" s="18"/>
      <c r="H34" s="18" t="s">
        <v>78</v>
      </c>
      <c r="I34" s="18" t="s">
        <v>54</v>
      </c>
    </row>
    <row r="35" s="3" customFormat="1" customHeight="1" spans="1:9">
      <c r="A35" s="20" t="s">
        <v>92</v>
      </c>
      <c r="B35" s="20" t="s">
        <v>93</v>
      </c>
      <c r="C35" s="20" t="s">
        <v>94</v>
      </c>
      <c r="D35" s="21">
        <v>27</v>
      </c>
      <c r="E35" s="20">
        <v>5</v>
      </c>
      <c r="F35" s="17">
        <f t="shared" si="1"/>
        <v>135</v>
      </c>
      <c r="G35" s="20"/>
      <c r="H35" s="20" t="s">
        <v>74</v>
      </c>
      <c r="I35" s="20" t="s">
        <v>54</v>
      </c>
    </row>
    <row r="36" ht="36" customHeight="1" spans="1:9">
      <c r="A36" s="18" t="s">
        <v>95</v>
      </c>
      <c r="B36" s="18" t="s">
        <v>96</v>
      </c>
      <c r="C36" s="18" t="s">
        <v>36</v>
      </c>
      <c r="D36" s="19">
        <v>648</v>
      </c>
      <c r="E36" s="18">
        <v>4</v>
      </c>
      <c r="F36" s="17">
        <f t="shared" si="1"/>
        <v>2592</v>
      </c>
      <c r="G36" s="18" t="s">
        <v>97</v>
      </c>
      <c r="H36" s="18" t="s">
        <v>78</v>
      </c>
      <c r="I36" s="18" t="s">
        <v>54</v>
      </c>
    </row>
    <row r="37" ht="36" customHeight="1" spans="1:9">
      <c r="A37" s="18" t="s">
        <v>95</v>
      </c>
      <c r="B37" s="18" t="s">
        <v>98</v>
      </c>
      <c r="C37" s="18" t="s">
        <v>36</v>
      </c>
      <c r="D37" s="19">
        <v>628.5</v>
      </c>
      <c r="E37" s="18">
        <v>12</v>
      </c>
      <c r="F37" s="17">
        <f t="shared" si="1"/>
        <v>7542</v>
      </c>
      <c r="G37" s="18" t="s">
        <v>97</v>
      </c>
      <c r="H37" s="18" t="s">
        <v>78</v>
      </c>
      <c r="I37" s="18" t="s">
        <v>54</v>
      </c>
    </row>
    <row r="38" ht="36" customHeight="1" spans="1:9">
      <c r="A38" s="18" t="s">
        <v>95</v>
      </c>
      <c r="B38" s="18" t="s">
        <v>99</v>
      </c>
      <c r="C38" s="18" t="s">
        <v>36</v>
      </c>
      <c r="D38" s="19">
        <v>630</v>
      </c>
      <c r="E38" s="18">
        <v>3</v>
      </c>
      <c r="F38" s="17">
        <f t="shared" si="1"/>
        <v>1890</v>
      </c>
      <c r="G38" s="18" t="s">
        <v>97</v>
      </c>
      <c r="H38" s="18" t="s">
        <v>78</v>
      </c>
      <c r="I38" s="18" t="s">
        <v>54</v>
      </c>
    </row>
    <row r="39" ht="36" customHeight="1" spans="1:9">
      <c r="A39" s="18" t="s">
        <v>95</v>
      </c>
      <c r="B39" s="18" t="s">
        <v>100</v>
      </c>
      <c r="C39" s="18" t="s">
        <v>36</v>
      </c>
      <c r="D39" s="19">
        <v>426</v>
      </c>
      <c r="E39" s="18">
        <v>1</v>
      </c>
      <c r="F39" s="17">
        <f t="shared" si="1"/>
        <v>426</v>
      </c>
      <c r="G39" s="18" t="s">
        <v>97</v>
      </c>
      <c r="H39" s="18" t="s">
        <v>78</v>
      </c>
      <c r="I39" s="18" t="s">
        <v>54</v>
      </c>
    </row>
    <row r="40" ht="36" customHeight="1" spans="1:9">
      <c r="A40" s="18" t="s">
        <v>95</v>
      </c>
      <c r="B40" s="18" t="s">
        <v>101</v>
      </c>
      <c r="C40" s="18" t="s">
        <v>36</v>
      </c>
      <c r="D40" s="19">
        <v>331.5</v>
      </c>
      <c r="E40" s="18">
        <v>16</v>
      </c>
      <c r="F40" s="17">
        <f t="shared" si="1"/>
        <v>5304</v>
      </c>
      <c r="G40" s="18" t="s">
        <v>97</v>
      </c>
      <c r="H40" s="18" t="s">
        <v>102</v>
      </c>
      <c r="I40" s="18" t="s">
        <v>54</v>
      </c>
    </row>
    <row r="41" ht="36" customHeight="1" spans="1:9">
      <c r="A41" s="18" t="s">
        <v>95</v>
      </c>
      <c r="B41" s="18" t="s">
        <v>103</v>
      </c>
      <c r="C41" s="18" t="s">
        <v>36</v>
      </c>
      <c r="D41" s="19">
        <v>331.5</v>
      </c>
      <c r="E41" s="18">
        <v>2</v>
      </c>
      <c r="F41" s="17">
        <f t="shared" si="1"/>
        <v>663</v>
      </c>
      <c r="G41" s="18" t="s">
        <v>97</v>
      </c>
      <c r="H41" s="18" t="s">
        <v>78</v>
      </c>
      <c r="I41" s="18" t="s">
        <v>54</v>
      </c>
    </row>
    <row r="42" ht="36" customHeight="1" spans="1:9">
      <c r="A42" s="18" t="s">
        <v>95</v>
      </c>
      <c r="B42" s="18" t="s">
        <v>104</v>
      </c>
      <c r="C42" s="18" t="s">
        <v>36</v>
      </c>
      <c r="D42" s="19">
        <v>285</v>
      </c>
      <c r="E42" s="18">
        <v>2</v>
      </c>
      <c r="F42" s="17">
        <f t="shared" si="1"/>
        <v>570</v>
      </c>
      <c r="G42" s="18" t="s">
        <v>97</v>
      </c>
      <c r="H42" s="18" t="s">
        <v>78</v>
      </c>
      <c r="I42" s="18" t="s">
        <v>54</v>
      </c>
    </row>
    <row r="43" ht="36" customHeight="1" spans="1:9">
      <c r="A43" s="18" t="s">
        <v>95</v>
      </c>
      <c r="B43" s="18" t="s">
        <v>105</v>
      </c>
      <c r="C43" s="18" t="s">
        <v>36</v>
      </c>
      <c r="D43" s="19">
        <v>324</v>
      </c>
      <c r="E43" s="18">
        <v>2</v>
      </c>
      <c r="F43" s="17">
        <f t="shared" si="1"/>
        <v>648</v>
      </c>
      <c r="G43" s="18" t="s">
        <v>97</v>
      </c>
      <c r="H43" s="18" t="s">
        <v>102</v>
      </c>
      <c r="I43" s="18" t="s">
        <v>54</v>
      </c>
    </row>
    <row r="44" ht="36" customHeight="1" spans="1:9">
      <c r="A44" s="18" t="s">
        <v>95</v>
      </c>
      <c r="B44" s="18" t="s">
        <v>106</v>
      </c>
      <c r="C44" s="18" t="s">
        <v>36</v>
      </c>
      <c r="D44" s="19">
        <v>285</v>
      </c>
      <c r="E44" s="18">
        <v>7</v>
      </c>
      <c r="F44" s="17">
        <f t="shared" si="1"/>
        <v>1995</v>
      </c>
      <c r="G44" s="18" t="s">
        <v>97</v>
      </c>
      <c r="H44" s="18" t="s">
        <v>102</v>
      </c>
      <c r="I44" s="18" t="s">
        <v>54</v>
      </c>
    </row>
    <row r="45" ht="36" customHeight="1" spans="1:9">
      <c r="A45" s="18" t="s">
        <v>95</v>
      </c>
      <c r="B45" s="20" t="s">
        <v>107</v>
      </c>
      <c r="C45" s="18" t="s">
        <v>36</v>
      </c>
      <c r="D45" s="19">
        <v>540</v>
      </c>
      <c r="E45" s="18">
        <v>1</v>
      </c>
      <c r="F45" s="17">
        <f t="shared" si="1"/>
        <v>540</v>
      </c>
      <c r="G45" s="18" t="s">
        <v>97</v>
      </c>
      <c r="H45" s="18" t="s">
        <v>102</v>
      </c>
      <c r="I45" s="18" t="s">
        <v>54</v>
      </c>
    </row>
    <row r="46" ht="36" customHeight="1" spans="1:9">
      <c r="A46" s="18" t="s">
        <v>95</v>
      </c>
      <c r="B46" s="18" t="s">
        <v>108</v>
      </c>
      <c r="C46" s="18" t="s">
        <v>36</v>
      </c>
      <c r="D46" s="19">
        <v>270</v>
      </c>
      <c r="E46" s="18">
        <v>2</v>
      </c>
      <c r="F46" s="17">
        <f t="shared" si="1"/>
        <v>540</v>
      </c>
      <c r="G46" s="18" t="s">
        <v>97</v>
      </c>
      <c r="H46" s="18" t="s">
        <v>78</v>
      </c>
      <c r="I46" s="18" t="s">
        <v>54</v>
      </c>
    </row>
    <row r="47" ht="36" customHeight="1" spans="1:9">
      <c r="A47" s="18" t="s">
        <v>95</v>
      </c>
      <c r="B47" s="18" t="s">
        <v>109</v>
      </c>
      <c r="C47" s="18" t="s">
        <v>36</v>
      </c>
      <c r="D47" s="19">
        <v>270</v>
      </c>
      <c r="E47" s="18">
        <v>1</v>
      </c>
      <c r="F47" s="17">
        <f t="shared" si="1"/>
        <v>270</v>
      </c>
      <c r="G47" s="18" t="s">
        <v>97</v>
      </c>
      <c r="H47" s="18" t="s">
        <v>78</v>
      </c>
      <c r="I47" s="18" t="s">
        <v>54</v>
      </c>
    </row>
    <row r="48" ht="36" customHeight="1" spans="1:9">
      <c r="A48" s="18" t="s">
        <v>95</v>
      </c>
      <c r="B48" s="18" t="s">
        <v>110</v>
      </c>
      <c r="C48" s="18" t="s">
        <v>36</v>
      </c>
      <c r="D48" s="19">
        <v>217.5</v>
      </c>
      <c r="E48" s="18">
        <v>8</v>
      </c>
      <c r="F48" s="17">
        <f t="shared" si="1"/>
        <v>1740</v>
      </c>
      <c r="G48" s="18" t="s">
        <v>97</v>
      </c>
      <c r="H48" s="18" t="s">
        <v>78</v>
      </c>
      <c r="I48" s="18" t="s">
        <v>54</v>
      </c>
    </row>
    <row r="49" ht="36" customHeight="1" spans="1:9">
      <c r="A49" s="18" t="s">
        <v>95</v>
      </c>
      <c r="B49" s="18" t="s">
        <v>111</v>
      </c>
      <c r="C49" s="18" t="s">
        <v>36</v>
      </c>
      <c r="D49" s="19">
        <v>144</v>
      </c>
      <c r="E49" s="18">
        <v>10</v>
      </c>
      <c r="F49" s="17">
        <f t="shared" si="1"/>
        <v>1440</v>
      </c>
      <c r="G49" s="18" t="s">
        <v>97</v>
      </c>
      <c r="H49" s="18" t="s">
        <v>102</v>
      </c>
      <c r="I49" s="18" t="s">
        <v>54</v>
      </c>
    </row>
    <row r="50" ht="36" customHeight="1" spans="1:9">
      <c r="A50" s="18" t="s">
        <v>95</v>
      </c>
      <c r="B50" s="18" t="s">
        <v>112</v>
      </c>
      <c r="C50" s="18" t="s">
        <v>36</v>
      </c>
      <c r="D50" s="19">
        <v>111</v>
      </c>
      <c r="E50" s="18">
        <v>3</v>
      </c>
      <c r="F50" s="17">
        <f t="shared" si="1"/>
        <v>333</v>
      </c>
      <c r="G50" s="18" t="s">
        <v>97</v>
      </c>
      <c r="H50" s="18" t="s">
        <v>102</v>
      </c>
      <c r="I50" s="18" t="s">
        <v>54</v>
      </c>
    </row>
    <row r="51" ht="36" customHeight="1" spans="1:9">
      <c r="A51" s="18" t="s">
        <v>95</v>
      </c>
      <c r="B51" s="18" t="s">
        <v>113</v>
      </c>
      <c r="C51" s="18" t="s">
        <v>36</v>
      </c>
      <c r="D51" s="19">
        <v>82.5</v>
      </c>
      <c r="E51" s="18">
        <v>3</v>
      </c>
      <c r="F51" s="17">
        <f t="shared" si="1"/>
        <v>247.5</v>
      </c>
      <c r="G51" s="18" t="s">
        <v>97</v>
      </c>
      <c r="H51" s="18" t="s">
        <v>78</v>
      </c>
      <c r="I51" s="18" t="s">
        <v>54</v>
      </c>
    </row>
    <row r="52" ht="36" customHeight="1" spans="1:9">
      <c r="A52" s="18" t="s">
        <v>95</v>
      </c>
      <c r="B52" s="18" t="s">
        <v>114</v>
      </c>
      <c r="C52" s="18" t="s">
        <v>36</v>
      </c>
      <c r="D52" s="19">
        <v>63</v>
      </c>
      <c r="E52" s="18">
        <v>40</v>
      </c>
      <c r="F52" s="17">
        <f t="shared" si="1"/>
        <v>2520</v>
      </c>
      <c r="G52" s="18" t="s">
        <v>115</v>
      </c>
      <c r="H52" s="18" t="s">
        <v>102</v>
      </c>
      <c r="I52" s="18" t="s">
        <v>54</v>
      </c>
    </row>
    <row r="53" ht="36" customHeight="1" spans="1:9">
      <c r="A53" s="18" t="s">
        <v>116</v>
      </c>
      <c r="B53" s="18"/>
      <c r="C53" s="18" t="s">
        <v>34</v>
      </c>
      <c r="D53" s="19">
        <v>22.5</v>
      </c>
      <c r="E53" s="18">
        <v>60</v>
      </c>
      <c r="F53" s="17">
        <f t="shared" si="1"/>
        <v>1350</v>
      </c>
      <c r="G53" s="18" t="s">
        <v>117</v>
      </c>
      <c r="H53" s="18" t="s">
        <v>78</v>
      </c>
      <c r="I53" s="18" t="s">
        <v>54</v>
      </c>
    </row>
    <row r="54" customHeight="1" spans="1:9">
      <c r="A54" s="18" t="s">
        <v>118</v>
      </c>
      <c r="B54" s="18" t="s">
        <v>119</v>
      </c>
      <c r="C54" s="18" t="s">
        <v>31</v>
      </c>
      <c r="D54" s="19">
        <v>150</v>
      </c>
      <c r="E54" s="18">
        <v>3</v>
      </c>
      <c r="F54" s="17">
        <f t="shared" si="1"/>
        <v>450</v>
      </c>
      <c r="G54" s="18"/>
      <c r="H54" s="18" t="s">
        <v>78</v>
      </c>
      <c r="I54" s="18" t="s">
        <v>54</v>
      </c>
    </row>
    <row r="55" customHeight="1" spans="1:9">
      <c r="A55" s="18" t="s">
        <v>118</v>
      </c>
      <c r="B55" s="18" t="s">
        <v>120</v>
      </c>
      <c r="C55" s="18" t="s">
        <v>31</v>
      </c>
      <c r="D55" s="19">
        <v>150</v>
      </c>
      <c r="E55" s="18">
        <v>3</v>
      </c>
      <c r="F55" s="17">
        <f t="shared" si="1"/>
        <v>450</v>
      </c>
      <c r="G55" s="18"/>
      <c r="H55" s="18" t="s">
        <v>78</v>
      </c>
      <c r="I55" s="18" t="s">
        <v>54</v>
      </c>
    </row>
    <row r="56" customHeight="1" spans="1:9">
      <c r="A56" s="18" t="s">
        <v>121</v>
      </c>
      <c r="B56" s="18" t="s">
        <v>122</v>
      </c>
      <c r="C56" s="18" t="s">
        <v>15</v>
      </c>
      <c r="D56" s="19">
        <v>3</v>
      </c>
      <c r="E56" s="18">
        <v>300</v>
      </c>
      <c r="F56" s="17">
        <f t="shared" si="1"/>
        <v>900</v>
      </c>
      <c r="G56" s="18"/>
      <c r="H56" s="18" t="s">
        <v>78</v>
      </c>
      <c r="I56" s="18" t="s">
        <v>54</v>
      </c>
    </row>
    <row r="57" customHeight="1" spans="1:9">
      <c r="A57" s="18" t="s">
        <v>123</v>
      </c>
      <c r="B57" s="18" t="s">
        <v>124</v>
      </c>
      <c r="C57" s="18" t="s">
        <v>15</v>
      </c>
      <c r="D57" s="19">
        <v>22.5</v>
      </c>
      <c r="E57" s="18">
        <v>20</v>
      </c>
      <c r="F57" s="17">
        <f t="shared" si="1"/>
        <v>450</v>
      </c>
      <c r="G57" s="22"/>
      <c r="H57" s="18" t="s">
        <v>125</v>
      </c>
      <c r="I57" s="18" t="s">
        <v>54</v>
      </c>
    </row>
    <row r="58" s="3" customFormat="1" customHeight="1" spans="1:9">
      <c r="A58" s="20" t="s">
        <v>126</v>
      </c>
      <c r="B58" s="20" t="s">
        <v>127</v>
      </c>
      <c r="C58" s="20" t="s">
        <v>128</v>
      </c>
      <c r="D58" s="21">
        <v>3.8</v>
      </c>
      <c r="E58" s="20">
        <v>100</v>
      </c>
      <c r="F58" s="17">
        <f t="shared" si="1"/>
        <v>380</v>
      </c>
      <c r="G58" s="20" t="s">
        <v>129</v>
      </c>
      <c r="H58" s="20" t="s">
        <v>125</v>
      </c>
      <c r="I58" s="20" t="s">
        <v>54</v>
      </c>
    </row>
    <row r="59" s="3" customFormat="1" customHeight="1" spans="1:9">
      <c r="A59" s="20" t="s">
        <v>130</v>
      </c>
      <c r="B59" s="20" t="s">
        <v>131</v>
      </c>
      <c r="C59" s="20" t="s">
        <v>15</v>
      </c>
      <c r="D59" s="21">
        <v>39</v>
      </c>
      <c r="E59" s="20">
        <v>50</v>
      </c>
      <c r="F59" s="17">
        <f t="shared" ref="F59:F122" si="2">D59*E59</f>
        <v>1950</v>
      </c>
      <c r="G59" s="20" t="s">
        <v>57</v>
      </c>
      <c r="H59" s="20" t="s">
        <v>125</v>
      </c>
      <c r="I59" s="20" t="s">
        <v>54</v>
      </c>
    </row>
    <row r="60" s="3" customFormat="1" customHeight="1" spans="1:9">
      <c r="A60" s="20" t="s">
        <v>130</v>
      </c>
      <c r="B60" s="20" t="s">
        <v>132</v>
      </c>
      <c r="C60" s="20" t="s">
        <v>15</v>
      </c>
      <c r="D60" s="21">
        <v>97.5</v>
      </c>
      <c r="E60" s="20">
        <v>10</v>
      </c>
      <c r="F60" s="17">
        <f t="shared" si="2"/>
        <v>975</v>
      </c>
      <c r="G60" s="20" t="s">
        <v>57</v>
      </c>
      <c r="H60" s="20" t="s">
        <v>125</v>
      </c>
      <c r="I60" s="20" t="s">
        <v>54</v>
      </c>
    </row>
    <row r="61" customHeight="1" spans="1:9">
      <c r="A61" s="18" t="s">
        <v>133</v>
      </c>
      <c r="B61" s="18" t="s">
        <v>134</v>
      </c>
      <c r="C61" s="18" t="s">
        <v>135</v>
      </c>
      <c r="D61" s="19">
        <v>150</v>
      </c>
      <c r="E61" s="18">
        <v>4</v>
      </c>
      <c r="F61" s="17">
        <f t="shared" si="2"/>
        <v>600</v>
      </c>
      <c r="G61" s="18"/>
      <c r="H61" s="18" t="s">
        <v>125</v>
      </c>
      <c r="I61" s="18" t="s">
        <v>54</v>
      </c>
    </row>
    <row r="62" customHeight="1" spans="1:9">
      <c r="A62" s="18" t="s">
        <v>136</v>
      </c>
      <c r="B62" s="18" t="s">
        <v>134</v>
      </c>
      <c r="C62" s="18" t="s">
        <v>135</v>
      </c>
      <c r="D62" s="19">
        <v>135</v>
      </c>
      <c r="E62" s="18">
        <v>6</v>
      </c>
      <c r="F62" s="17">
        <f t="shared" si="2"/>
        <v>810</v>
      </c>
      <c r="G62" s="18"/>
      <c r="H62" s="18" t="s">
        <v>125</v>
      </c>
      <c r="I62" s="18" t="s">
        <v>54</v>
      </c>
    </row>
    <row r="63" customHeight="1" spans="1:9">
      <c r="A63" s="18" t="s">
        <v>137</v>
      </c>
      <c r="B63" s="18" t="s">
        <v>138</v>
      </c>
      <c r="C63" s="18" t="s">
        <v>139</v>
      </c>
      <c r="D63" s="19">
        <v>22.5</v>
      </c>
      <c r="E63" s="18">
        <v>20</v>
      </c>
      <c r="F63" s="17">
        <f t="shared" si="2"/>
        <v>450</v>
      </c>
      <c r="G63" s="22"/>
      <c r="H63" s="18" t="s">
        <v>125</v>
      </c>
      <c r="I63" s="18" t="s">
        <v>54</v>
      </c>
    </row>
    <row r="64" customHeight="1" spans="1:9">
      <c r="A64" s="18" t="s">
        <v>140</v>
      </c>
      <c r="B64" s="18" t="s">
        <v>141</v>
      </c>
      <c r="C64" s="18" t="s">
        <v>31</v>
      </c>
      <c r="D64" s="19">
        <v>38</v>
      </c>
      <c r="E64" s="18">
        <v>5</v>
      </c>
      <c r="F64" s="17">
        <f t="shared" si="2"/>
        <v>190</v>
      </c>
      <c r="G64" s="18" t="s">
        <v>142</v>
      </c>
      <c r="H64" s="18" t="s">
        <v>125</v>
      </c>
      <c r="I64" s="18" t="s">
        <v>54</v>
      </c>
    </row>
    <row r="65" customHeight="1" spans="1:9">
      <c r="A65" s="18" t="s">
        <v>143</v>
      </c>
      <c r="B65" s="18" t="s">
        <v>141</v>
      </c>
      <c r="C65" s="18" t="s">
        <v>31</v>
      </c>
      <c r="D65" s="19">
        <v>30</v>
      </c>
      <c r="E65" s="18">
        <v>5</v>
      </c>
      <c r="F65" s="17">
        <f t="shared" si="2"/>
        <v>150</v>
      </c>
      <c r="G65" s="18" t="s">
        <v>142</v>
      </c>
      <c r="H65" s="18" t="s">
        <v>125</v>
      </c>
      <c r="I65" s="18" t="s">
        <v>54</v>
      </c>
    </row>
    <row r="66" customHeight="1" spans="1:9">
      <c r="A66" s="18" t="s">
        <v>144</v>
      </c>
      <c r="B66" s="18" t="s">
        <v>141</v>
      </c>
      <c r="C66" s="18" t="s">
        <v>31</v>
      </c>
      <c r="D66" s="19">
        <v>38</v>
      </c>
      <c r="E66" s="18">
        <v>5</v>
      </c>
      <c r="F66" s="17">
        <f t="shared" si="2"/>
        <v>190</v>
      </c>
      <c r="G66" s="18" t="s">
        <v>72</v>
      </c>
      <c r="H66" s="18" t="s">
        <v>125</v>
      </c>
      <c r="I66" s="18" t="s">
        <v>54</v>
      </c>
    </row>
    <row r="67" customHeight="1" spans="1:9">
      <c r="A67" s="18" t="s">
        <v>145</v>
      </c>
      <c r="B67" s="18" t="s">
        <v>141</v>
      </c>
      <c r="C67" s="18" t="s">
        <v>31</v>
      </c>
      <c r="D67" s="19">
        <v>40.5</v>
      </c>
      <c r="E67" s="18">
        <v>5</v>
      </c>
      <c r="F67" s="17">
        <f t="shared" si="2"/>
        <v>202.5</v>
      </c>
      <c r="G67" s="18" t="s">
        <v>72</v>
      </c>
      <c r="H67" s="18" t="s">
        <v>125</v>
      </c>
      <c r="I67" s="18" t="s">
        <v>54</v>
      </c>
    </row>
    <row r="68" customHeight="1" spans="1:9">
      <c r="A68" s="18" t="s">
        <v>145</v>
      </c>
      <c r="B68" s="18" t="s">
        <v>141</v>
      </c>
      <c r="C68" s="18" t="s">
        <v>31</v>
      </c>
      <c r="D68" s="19">
        <v>40.5</v>
      </c>
      <c r="E68" s="18">
        <v>5</v>
      </c>
      <c r="F68" s="17">
        <f t="shared" si="2"/>
        <v>202.5</v>
      </c>
      <c r="G68" s="18" t="s">
        <v>146</v>
      </c>
      <c r="H68" s="18" t="s">
        <v>125</v>
      </c>
      <c r="I68" s="18" t="s">
        <v>54</v>
      </c>
    </row>
    <row r="69" customHeight="1" spans="1:9">
      <c r="A69" s="18" t="s">
        <v>147</v>
      </c>
      <c r="B69" s="18"/>
      <c r="C69" s="18" t="s">
        <v>31</v>
      </c>
      <c r="D69" s="19">
        <v>30</v>
      </c>
      <c r="E69" s="18">
        <v>3</v>
      </c>
      <c r="F69" s="17">
        <f t="shared" si="2"/>
        <v>90</v>
      </c>
      <c r="G69" s="18" t="s">
        <v>148</v>
      </c>
      <c r="H69" s="18" t="s">
        <v>125</v>
      </c>
      <c r="I69" s="18" t="s">
        <v>54</v>
      </c>
    </row>
    <row r="70" customHeight="1" spans="1:9">
      <c r="A70" s="18" t="s">
        <v>147</v>
      </c>
      <c r="B70" s="18"/>
      <c r="C70" s="18" t="s">
        <v>31</v>
      </c>
      <c r="D70" s="19">
        <v>30</v>
      </c>
      <c r="E70" s="18">
        <v>3</v>
      </c>
      <c r="F70" s="17">
        <f t="shared" si="2"/>
        <v>90</v>
      </c>
      <c r="G70" s="18" t="s">
        <v>149</v>
      </c>
      <c r="H70" s="18" t="s">
        <v>125</v>
      </c>
      <c r="I70" s="18" t="s">
        <v>54</v>
      </c>
    </row>
    <row r="71" customHeight="1" spans="1:9">
      <c r="A71" s="18" t="s">
        <v>147</v>
      </c>
      <c r="B71" s="18"/>
      <c r="C71" s="18" t="s">
        <v>31</v>
      </c>
      <c r="D71" s="19">
        <v>30</v>
      </c>
      <c r="E71" s="18">
        <v>2</v>
      </c>
      <c r="F71" s="17">
        <f t="shared" si="2"/>
        <v>60</v>
      </c>
      <c r="G71" s="18" t="s">
        <v>150</v>
      </c>
      <c r="H71" s="18" t="s">
        <v>125</v>
      </c>
      <c r="I71" s="18" t="s">
        <v>54</v>
      </c>
    </row>
    <row r="72" customHeight="1" spans="1:9">
      <c r="A72" s="18" t="s">
        <v>151</v>
      </c>
      <c r="B72" s="18" t="s">
        <v>152</v>
      </c>
      <c r="C72" s="18" t="s">
        <v>15</v>
      </c>
      <c r="D72" s="19">
        <v>37.5</v>
      </c>
      <c r="E72" s="18">
        <v>8</v>
      </c>
      <c r="F72" s="17">
        <f t="shared" si="2"/>
        <v>300</v>
      </c>
      <c r="G72" s="18"/>
      <c r="H72" s="18" t="s">
        <v>125</v>
      </c>
      <c r="I72" s="18" t="s">
        <v>54</v>
      </c>
    </row>
    <row r="73" customHeight="1" spans="1:9">
      <c r="A73" s="18" t="s">
        <v>153</v>
      </c>
      <c r="B73" s="18" t="s">
        <v>154</v>
      </c>
      <c r="C73" s="18" t="s">
        <v>155</v>
      </c>
      <c r="D73" s="19">
        <v>7.5</v>
      </c>
      <c r="E73" s="18">
        <v>220</v>
      </c>
      <c r="F73" s="17">
        <f t="shared" si="2"/>
        <v>1650</v>
      </c>
      <c r="G73" s="18"/>
      <c r="H73" s="18" t="s">
        <v>102</v>
      </c>
      <c r="I73" s="18" t="s">
        <v>54</v>
      </c>
    </row>
    <row r="74" customHeight="1" spans="1:9">
      <c r="A74" s="18" t="s">
        <v>156</v>
      </c>
      <c r="B74" s="18"/>
      <c r="C74" s="18" t="s">
        <v>157</v>
      </c>
      <c r="D74" s="19">
        <v>3</v>
      </c>
      <c r="E74" s="18">
        <v>5</v>
      </c>
      <c r="F74" s="17">
        <f t="shared" si="2"/>
        <v>15</v>
      </c>
      <c r="G74" s="22" t="s">
        <v>158</v>
      </c>
      <c r="H74" s="18" t="s">
        <v>125</v>
      </c>
      <c r="I74" s="18" t="s">
        <v>54</v>
      </c>
    </row>
    <row r="75" customHeight="1" spans="1:9">
      <c r="A75" s="18" t="s">
        <v>159</v>
      </c>
      <c r="B75" s="18"/>
      <c r="C75" s="18" t="s">
        <v>64</v>
      </c>
      <c r="D75" s="19">
        <v>22.5</v>
      </c>
      <c r="E75" s="18">
        <v>25</v>
      </c>
      <c r="F75" s="17">
        <f t="shared" si="2"/>
        <v>562.5</v>
      </c>
      <c r="G75" s="18" t="s">
        <v>160</v>
      </c>
      <c r="H75" s="18" t="s">
        <v>125</v>
      </c>
      <c r="I75" s="18" t="s">
        <v>54</v>
      </c>
    </row>
    <row r="76" customHeight="1" spans="1:9">
      <c r="A76" s="18" t="s">
        <v>161</v>
      </c>
      <c r="B76" s="18" t="s">
        <v>162</v>
      </c>
      <c r="C76" s="18" t="s">
        <v>64</v>
      </c>
      <c r="D76" s="19">
        <v>7.5</v>
      </c>
      <c r="E76" s="18">
        <v>2</v>
      </c>
      <c r="F76" s="17">
        <f t="shared" si="2"/>
        <v>15</v>
      </c>
      <c r="G76" s="18"/>
      <c r="H76" s="18" t="s">
        <v>125</v>
      </c>
      <c r="I76" s="18" t="s">
        <v>54</v>
      </c>
    </row>
    <row r="77" customHeight="1" spans="1:9">
      <c r="A77" s="18" t="s">
        <v>163</v>
      </c>
      <c r="B77" s="18" t="s">
        <v>164</v>
      </c>
      <c r="C77" s="18" t="s">
        <v>15</v>
      </c>
      <c r="D77" s="19">
        <v>15</v>
      </c>
      <c r="E77" s="18">
        <v>6</v>
      </c>
      <c r="F77" s="17">
        <f t="shared" si="2"/>
        <v>90</v>
      </c>
      <c r="G77" s="18"/>
      <c r="H77" s="18" t="s">
        <v>125</v>
      </c>
      <c r="I77" s="18" t="s">
        <v>54</v>
      </c>
    </row>
    <row r="78" customHeight="1" spans="1:9">
      <c r="A78" s="18" t="s">
        <v>165</v>
      </c>
      <c r="B78" s="18" t="s">
        <v>166</v>
      </c>
      <c r="C78" s="18" t="s">
        <v>15</v>
      </c>
      <c r="D78" s="19">
        <v>12</v>
      </c>
      <c r="E78" s="18">
        <v>10</v>
      </c>
      <c r="F78" s="17">
        <f t="shared" si="2"/>
        <v>120</v>
      </c>
      <c r="G78" s="18"/>
      <c r="H78" s="18" t="s">
        <v>125</v>
      </c>
      <c r="I78" s="18" t="s">
        <v>54</v>
      </c>
    </row>
    <row r="79" customHeight="1" spans="1:9">
      <c r="A79" s="18" t="s">
        <v>167</v>
      </c>
      <c r="B79" s="18" t="s">
        <v>168</v>
      </c>
      <c r="C79" s="18" t="s">
        <v>15</v>
      </c>
      <c r="D79" s="19">
        <v>20</v>
      </c>
      <c r="E79" s="18">
        <v>10</v>
      </c>
      <c r="F79" s="17">
        <f t="shared" si="2"/>
        <v>200</v>
      </c>
      <c r="G79" s="18"/>
      <c r="H79" s="18" t="s">
        <v>125</v>
      </c>
      <c r="I79" s="18" t="s">
        <v>54</v>
      </c>
    </row>
    <row r="80" customHeight="1" spans="1:9">
      <c r="A80" s="18" t="s">
        <v>167</v>
      </c>
      <c r="B80" s="18" t="s">
        <v>169</v>
      </c>
      <c r="C80" s="18" t="s">
        <v>15</v>
      </c>
      <c r="D80" s="19">
        <v>25</v>
      </c>
      <c r="E80" s="18">
        <v>10</v>
      </c>
      <c r="F80" s="17">
        <f t="shared" si="2"/>
        <v>250</v>
      </c>
      <c r="G80" s="18"/>
      <c r="H80" s="18" t="s">
        <v>125</v>
      </c>
      <c r="I80" s="18" t="s">
        <v>54</v>
      </c>
    </row>
    <row r="81" customHeight="1" spans="1:9">
      <c r="A81" s="18" t="s">
        <v>170</v>
      </c>
      <c r="B81" s="18" t="s">
        <v>171</v>
      </c>
      <c r="C81" s="18" t="s">
        <v>15</v>
      </c>
      <c r="D81" s="19">
        <v>3</v>
      </c>
      <c r="E81" s="18">
        <v>40</v>
      </c>
      <c r="F81" s="17">
        <f t="shared" si="2"/>
        <v>120</v>
      </c>
      <c r="G81" s="18"/>
      <c r="H81" s="18" t="s">
        <v>125</v>
      </c>
      <c r="I81" s="18" t="s">
        <v>54</v>
      </c>
    </row>
    <row r="82" customHeight="1" spans="1:9">
      <c r="A82" s="18" t="s">
        <v>172</v>
      </c>
      <c r="B82" s="18" t="s">
        <v>173</v>
      </c>
      <c r="C82" s="18" t="s">
        <v>31</v>
      </c>
      <c r="D82" s="19">
        <v>55</v>
      </c>
      <c r="E82" s="18">
        <v>20</v>
      </c>
      <c r="F82" s="17">
        <f t="shared" si="2"/>
        <v>1100</v>
      </c>
      <c r="G82" s="18" t="s">
        <v>174</v>
      </c>
      <c r="H82" s="18" t="s">
        <v>125</v>
      </c>
      <c r="I82" s="18" t="s">
        <v>54</v>
      </c>
    </row>
    <row r="83" customHeight="1" spans="1:9">
      <c r="A83" s="18" t="s">
        <v>163</v>
      </c>
      <c r="B83" s="18" t="s">
        <v>175</v>
      </c>
      <c r="C83" s="18" t="s">
        <v>91</v>
      </c>
      <c r="D83" s="19">
        <v>15</v>
      </c>
      <c r="E83" s="18">
        <v>6</v>
      </c>
      <c r="F83" s="17">
        <f t="shared" si="2"/>
        <v>90</v>
      </c>
      <c r="G83" s="18" t="s">
        <v>176</v>
      </c>
      <c r="H83" s="18" t="s">
        <v>125</v>
      </c>
      <c r="I83" s="18" t="s">
        <v>54</v>
      </c>
    </row>
    <row r="84" customHeight="1" spans="1:9">
      <c r="A84" s="18" t="s">
        <v>37</v>
      </c>
      <c r="B84" s="18" t="s">
        <v>177</v>
      </c>
      <c r="C84" s="18" t="s">
        <v>39</v>
      </c>
      <c r="D84" s="19">
        <v>20</v>
      </c>
      <c r="E84" s="18">
        <v>6</v>
      </c>
      <c r="F84" s="17">
        <f t="shared" si="2"/>
        <v>120</v>
      </c>
      <c r="G84" s="18"/>
      <c r="H84" s="18" t="s">
        <v>125</v>
      </c>
      <c r="I84" s="18" t="s">
        <v>54</v>
      </c>
    </row>
    <row r="85" customHeight="1" spans="1:9">
      <c r="A85" s="18" t="s">
        <v>178</v>
      </c>
      <c r="B85" s="18" t="s">
        <v>179</v>
      </c>
      <c r="C85" s="18" t="s">
        <v>23</v>
      </c>
      <c r="D85" s="19">
        <v>22.5</v>
      </c>
      <c r="E85" s="18">
        <v>1</v>
      </c>
      <c r="F85" s="17">
        <f t="shared" si="2"/>
        <v>22.5</v>
      </c>
      <c r="G85" s="18"/>
      <c r="H85" s="18" t="s">
        <v>125</v>
      </c>
      <c r="I85" s="18" t="s">
        <v>54</v>
      </c>
    </row>
    <row r="86" customHeight="1" spans="1:9">
      <c r="A86" s="18" t="s">
        <v>180</v>
      </c>
      <c r="B86" s="18" t="s">
        <v>63</v>
      </c>
      <c r="C86" s="18" t="s">
        <v>64</v>
      </c>
      <c r="D86" s="19">
        <v>12.8</v>
      </c>
      <c r="E86" s="18">
        <v>8</v>
      </c>
      <c r="F86" s="17">
        <f t="shared" si="2"/>
        <v>102.4</v>
      </c>
      <c r="G86" s="18"/>
      <c r="H86" s="18" t="s">
        <v>125</v>
      </c>
      <c r="I86" s="18" t="s">
        <v>54</v>
      </c>
    </row>
    <row r="87" customHeight="1" spans="1:9">
      <c r="A87" s="18" t="s">
        <v>181</v>
      </c>
      <c r="B87" s="18" t="s">
        <v>182</v>
      </c>
      <c r="C87" s="18" t="s">
        <v>23</v>
      </c>
      <c r="D87" s="19">
        <v>7.5</v>
      </c>
      <c r="E87" s="18">
        <v>2</v>
      </c>
      <c r="F87" s="17">
        <f t="shared" si="2"/>
        <v>15</v>
      </c>
      <c r="G87" s="18"/>
      <c r="H87" s="18" t="s">
        <v>125</v>
      </c>
      <c r="I87" s="18" t="s">
        <v>54</v>
      </c>
    </row>
    <row r="88" customHeight="1" spans="1:9">
      <c r="A88" s="18" t="s">
        <v>183</v>
      </c>
      <c r="B88" s="18" t="s">
        <v>184</v>
      </c>
      <c r="C88" s="18" t="s">
        <v>28</v>
      </c>
      <c r="D88" s="19">
        <v>20</v>
      </c>
      <c r="E88" s="18">
        <v>12</v>
      </c>
      <c r="F88" s="17">
        <f t="shared" si="2"/>
        <v>240</v>
      </c>
      <c r="G88" s="18"/>
      <c r="H88" s="18" t="s">
        <v>125</v>
      </c>
      <c r="I88" s="18" t="s">
        <v>54</v>
      </c>
    </row>
    <row r="89" customHeight="1" spans="1:9">
      <c r="A89" s="18" t="s">
        <v>185</v>
      </c>
      <c r="B89" s="18" t="s">
        <v>186</v>
      </c>
      <c r="C89" s="18" t="s">
        <v>34</v>
      </c>
      <c r="D89" s="19">
        <v>28.5</v>
      </c>
      <c r="E89" s="18">
        <v>10</v>
      </c>
      <c r="F89" s="17">
        <f t="shared" si="2"/>
        <v>285</v>
      </c>
      <c r="G89" s="18"/>
      <c r="H89" s="18" t="s">
        <v>125</v>
      </c>
      <c r="I89" s="18" t="s">
        <v>54</v>
      </c>
    </row>
    <row r="90" ht="36" customHeight="1" spans="1:9">
      <c r="A90" s="18" t="s">
        <v>187</v>
      </c>
      <c r="B90" s="18" t="s">
        <v>188</v>
      </c>
      <c r="C90" s="18" t="s">
        <v>15</v>
      </c>
      <c r="D90" s="19">
        <v>87</v>
      </c>
      <c r="E90" s="18">
        <v>6</v>
      </c>
      <c r="F90" s="17">
        <f t="shared" si="2"/>
        <v>522</v>
      </c>
      <c r="G90" s="18" t="s">
        <v>189</v>
      </c>
      <c r="H90" s="18" t="s">
        <v>125</v>
      </c>
      <c r="I90" s="18" t="s">
        <v>54</v>
      </c>
    </row>
    <row r="91" ht="36" customHeight="1" spans="1:9">
      <c r="A91" s="18" t="s">
        <v>187</v>
      </c>
      <c r="B91" s="18" t="s">
        <v>188</v>
      </c>
      <c r="C91" s="18" t="s">
        <v>15</v>
      </c>
      <c r="D91" s="19">
        <v>75</v>
      </c>
      <c r="E91" s="18">
        <v>6</v>
      </c>
      <c r="F91" s="17">
        <f t="shared" si="2"/>
        <v>450</v>
      </c>
      <c r="G91" s="18" t="s">
        <v>190</v>
      </c>
      <c r="H91" s="18" t="s">
        <v>125</v>
      </c>
      <c r="I91" s="18" t="s">
        <v>54</v>
      </c>
    </row>
    <row r="92" ht="36" customHeight="1" spans="1:9">
      <c r="A92" s="18" t="s">
        <v>187</v>
      </c>
      <c r="B92" s="18" t="s">
        <v>191</v>
      </c>
      <c r="C92" s="18" t="s">
        <v>15</v>
      </c>
      <c r="D92" s="19">
        <v>79.5</v>
      </c>
      <c r="E92" s="18">
        <v>6</v>
      </c>
      <c r="F92" s="17">
        <f t="shared" si="2"/>
        <v>477</v>
      </c>
      <c r="G92" s="18" t="s">
        <v>190</v>
      </c>
      <c r="H92" s="18" t="s">
        <v>125</v>
      </c>
      <c r="I92" s="18" t="s">
        <v>54</v>
      </c>
    </row>
    <row r="93" customHeight="1" spans="1:9">
      <c r="A93" s="18" t="s">
        <v>192</v>
      </c>
      <c r="B93" s="18"/>
      <c r="C93" s="18" t="s">
        <v>39</v>
      </c>
      <c r="D93" s="19">
        <v>3.8</v>
      </c>
      <c r="E93" s="18">
        <v>2</v>
      </c>
      <c r="F93" s="17">
        <f t="shared" si="2"/>
        <v>7.6</v>
      </c>
      <c r="G93" s="18"/>
      <c r="H93" s="18" t="s">
        <v>125</v>
      </c>
      <c r="I93" s="18" t="s">
        <v>54</v>
      </c>
    </row>
    <row r="94" customHeight="1" spans="1:9">
      <c r="A94" s="18" t="s">
        <v>193</v>
      </c>
      <c r="B94" s="18"/>
      <c r="C94" s="18" t="s">
        <v>135</v>
      </c>
      <c r="D94" s="19">
        <v>48</v>
      </c>
      <c r="E94" s="18">
        <v>4</v>
      </c>
      <c r="F94" s="17">
        <f t="shared" si="2"/>
        <v>192</v>
      </c>
      <c r="G94" s="18"/>
      <c r="H94" s="18" t="s">
        <v>125</v>
      </c>
      <c r="I94" s="18" t="s">
        <v>54</v>
      </c>
    </row>
    <row r="95" customHeight="1" spans="1:9">
      <c r="A95" s="22" t="s">
        <v>194</v>
      </c>
      <c r="B95" s="18"/>
      <c r="C95" s="22" t="s">
        <v>28</v>
      </c>
      <c r="D95" s="24">
        <v>9</v>
      </c>
      <c r="E95" s="22">
        <v>10</v>
      </c>
      <c r="F95" s="17">
        <f t="shared" si="2"/>
        <v>90</v>
      </c>
      <c r="G95" s="18"/>
      <c r="H95" s="22" t="s">
        <v>195</v>
      </c>
      <c r="I95" s="18" t="s">
        <v>54</v>
      </c>
    </row>
    <row r="96" customHeight="1" spans="1:9">
      <c r="A96" s="18" t="s">
        <v>196</v>
      </c>
      <c r="B96" s="18" t="s">
        <v>197</v>
      </c>
      <c r="C96" s="18" t="s">
        <v>28</v>
      </c>
      <c r="D96" s="19">
        <v>10</v>
      </c>
      <c r="E96" s="18">
        <v>5</v>
      </c>
      <c r="F96" s="17">
        <f t="shared" si="2"/>
        <v>50</v>
      </c>
      <c r="G96" s="18"/>
      <c r="H96" s="18" t="s">
        <v>125</v>
      </c>
      <c r="I96" s="18" t="s">
        <v>54</v>
      </c>
    </row>
    <row r="97" customHeight="1" spans="1:9">
      <c r="A97" s="18" t="s">
        <v>198</v>
      </c>
      <c r="B97" s="18"/>
      <c r="C97" s="18" t="s">
        <v>36</v>
      </c>
      <c r="D97" s="19">
        <v>7</v>
      </c>
      <c r="E97" s="18">
        <v>5</v>
      </c>
      <c r="F97" s="17">
        <f t="shared" si="2"/>
        <v>35</v>
      </c>
      <c r="G97" s="18"/>
      <c r="H97" s="18" t="s">
        <v>125</v>
      </c>
      <c r="I97" s="18" t="s">
        <v>54</v>
      </c>
    </row>
    <row r="98" customHeight="1" spans="1:9">
      <c r="A98" s="18" t="s">
        <v>199</v>
      </c>
      <c r="B98" s="18"/>
      <c r="C98" s="18" t="s">
        <v>36</v>
      </c>
      <c r="D98" s="19">
        <v>6</v>
      </c>
      <c r="E98" s="18">
        <v>10</v>
      </c>
      <c r="F98" s="17">
        <f t="shared" si="2"/>
        <v>60</v>
      </c>
      <c r="G98" s="18"/>
      <c r="H98" s="18" t="s">
        <v>125</v>
      </c>
      <c r="I98" s="18" t="s">
        <v>54</v>
      </c>
    </row>
    <row r="99" customHeight="1" spans="1:9">
      <c r="A99" s="18" t="s">
        <v>200</v>
      </c>
      <c r="B99" s="18" t="s">
        <v>201</v>
      </c>
      <c r="C99" s="18" t="s">
        <v>28</v>
      </c>
      <c r="D99" s="19">
        <v>3</v>
      </c>
      <c r="E99" s="18">
        <v>2</v>
      </c>
      <c r="F99" s="17">
        <f t="shared" si="2"/>
        <v>6</v>
      </c>
      <c r="G99" s="18"/>
      <c r="H99" s="18" t="s">
        <v>125</v>
      </c>
      <c r="I99" s="18" t="s">
        <v>54</v>
      </c>
    </row>
    <row r="100" customHeight="1" spans="1:9">
      <c r="A100" s="18" t="s">
        <v>202</v>
      </c>
      <c r="B100" s="18" t="s">
        <v>203</v>
      </c>
      <c r="C100" s="18" t="s">
        <v>28</v>
      </c>
      <c r="D100" s="19">
        <v>13</v>
      </c>
      <c r="E100" s="18">
        <v>1</v>
      </c>
      <c r="F100" s="17">
        <f t="shared" si="2"/>
        <v>13</v>
      </c>
      <c r="G100" s="18"/>
      <c r="H100" s="18" t="s">
        <v>125</v>
      </c>
      <c r="I100" s="18" t="s">
        <v>54</v>
      </c>
    </row>
    <row r="101" customHeight="1" spans="1:9">
      <c r="A101" s="18" t="s">
        <v>204</v>
      </c>
      <c r="B101" s="18" t="s">
        <v>205</v>
      </c>
      <c r="C101" s="18" t="s">
        <v>206</v>
      </c>
      <c r="D101" s="19">
        <v>15</v>
      </c>
      <c r="E101" s="18">
        <v>3</v>
      </c>
      <c r="F101" s="17">
        <f t="shared" si="2"/>
        <v>45</v>
      </c>
      <c r="G101" s="18"/>
      <c r="H101" s="18" t="s">
        <v>125</v>
      </c>
      <c r="I101" s="18" t="s">
        <v>54</v>
      </c>
    </row>
    <row r="102" customHeight="1" spans="1:9">
      <c r="A102" s="18" t="s">
        <v>204</v>
      </c>
      <c r="B102" s="18" t="s">
        <v>207</v>
      </c>
      <c r="C102" s="18" t="s">
        <v>206</v>
      </c>
      <c r="D102" s="19">
        <v>22.5</v>
      </c>
      <c r="E102" s="18">
        <v>3</v>
      </c>
      <c r="F102" s="17">
        <f t="shared" si="2"/>
        <v>67.5</v>
      </c>
      <c r="G102" s="18"/>
      <c r="H102" s="18" t="s">
        <v>125</v>
      </c>
      <c r="I102" s="18" t="s">
        <v>54</v>
      </c>
    </row>
    <row r="103" customHeight="1" spans="1:9">
      <c r="A103" s="18" t="s">
        <v>208</v>
      </c>
      <c r="B103" s="22"/>
      <c r="C103" s="18" t="s">
        <v>31</v>
      </c>
      <c r="D103" s="19">
        <v>15</v>
      </c>
      <c r="E103" s="18">
        <v>2</v>
      </c>
      <c r="F103" s="17">
        <f t="shared" si="2"/>
        <v>30</v>
      </c>
      <c r="G103" s="18" t="s">
        <v>209</v>
      </c>
      <c r="H103" s="18" t="s">
        <v>125</v>
      </c>
      <c r="I103" s="18" t="s">
        <v>54</v>
      </c>
    </row>
    <row r="104" customHeight="1" spans="1:9">
      <c r="A104" s="18" t="s">
        <v>210</v>
      </c>
      <c r="B104" s="18"/>
      <c r="C104" s="18" t="s">
        <v>28</v>
      </c>
      <c r="D104" s="19">
        <v>30</v>
      </c>
      <c r="E104" s="18">
        <v>2</v>
      </c>
      <c r="F104" s="17">
        <f t="shared" si="2"/>
        <v>60</v>
      </c>
      <c r="G104" s="18"/>
      <c r="H104" s="18" t="s">
        <v>125</v>
      </c>
      <c r="I104" s="18" t="s">
        <v>54</v>
      </c>
    </row>
    <row r="105" customHeight="1" spans="1:9">
      <c r="A105" s="18" t="s">
        <v>211</v>
      </c>
      <c r="B105" s="18" t="s">
        <v>212</v>
      </c>
      <c r="C105" s="18" t="s">
        <v>31</v>
      </c>
      <c r="D105" s="19">
        <v>27</v>
      </c>
      <c r="E105" s="18">
        <v>2</v>
      </c>
      <c r="F105" s="17">
        <f t="shared" si="2"/>
        <v>54</v>
      </c>
      <c r="G105" s="18"/>
      <c r="H105" s="18" t="s">
        <v>125</v>
      </c>
      <c r="I105" s="18" t="s">
        <v>54</v>
      </c>
    </row>
    <row r="106" customHeight="1" spans="1:9">
      <c r="A106" s="18" t="s">
        <v>211</v>
      </c>
      <c r="B106" s="18" t="s">
        <v>213</v>
      </c>
      <c r="C106" s="18" t="s">
        <v>31</v>
      </c>
      <c r="D106" s="19">
        <v>25</v>
      </c>
      <c r="E106" s="18">
        <v>2</v>
      </c>
      <c r="F106" s="17">
        <f t="shared" si="2"/>
        <v>50</v>
      </c>
      <c r="G106" s="18"/>
      <c r="H106" s="18" t="s">
        <v>125</v>
      </c>
      <c r="I106" s="18" t="s">
        <v>54</v>
      </c>
    </row>
    <row r="107" customHeight="1" spans="1:9">
      <c r="A107" s="18" t="s">
        <v>211</v>
      </c>
      <c r="B107" s="18" t="s">
        <v>214</v>
      </c>
      <c r="C107" s="18" t="s">
        <v>31</v>
      </c>
      <c r="D107" s="19">
        <v>23</v>
      </c>
      <c r="E107" s="18">
        <v>2</v>
      </c>
      <c r="F107" s="17">
        <f t="shared" si="2"/>
        <v>46</v>
      </c>
      <c r="G107" s="18"/>
      <c r="H107" s="18" t="s">
        <v>125</v>
      </c>
      <c r="I107" s="18" t="s">
        <v>54</v>
      </c>
    </row>
    <row r="108" customHeight="1" spans="1:9">
      <c r="A108" s="18" t="s">
        <v>215</v>
      </c>
      <c r="B108" s="18" t="s">
        <v>216</v>
      </c>
      <c r="C108" s="18" t="s">
        <v>31</v>
      </c>
      <c r="D108" s="19">
        <v>30</v>
      </c>
      <c r="E108" s="18">
        <v>1</v>
      </c>
      <c r="F108" s="17">
        <f t="shared" si="2"/>
        <v>30</v>
      </c>
      <c r="G108" s="18" t="s">
        <v>217</v>
      </c>
      <c r="H108" s="18" t="s">
        <v>125</v>
      </c>
      <c r="I108" s="18" t="s">
        <v>54</v>
      </c>
    </row>
    <row r="109" s="3" customFormat="1" customHeight="1" spans="1:9">
      <c r="A109" s="20" t="s">
        <v>218</v>
      </c>
      <c r="B109" s="20" t="s">
        <v>219</v>
      </c>
      <c r="C109" s="20" t="s">
        <v>28</v>
      </c>
      <c r="D109" s="21">
        <v>10.5</v>
      </c>
      <c r="E109" s="20">
        <v>1</v>
      </c>
      <c r="F109" s="17">
        <f t="shared" si="2"/>
        <v>10.5</v>
      </c>
      <c r="G109" s="20"/>
      <c r="H109" s="20" t="s">
        <v>125</v>
      </c>
      <c r="I109" s="20" t="s">
        <v>54</v>
      </c>
    </row>
    <row r="110" s="3" customFormat="1" customHeight="1" spans="1:9">
      <c r="A110" s="20" t="s">
        <v>218</v>
      </c>
      <c r="B110" s="20" t="s">
        <v>220</v>
      </c>
      <c r="C110" s="20" t="s">
        <v>28</v>
      </c>
      <c r="D110" s="21">
        <v>4.8</v>
      </c>
      <c r="E110" s="20">
        <v>1</v>
      </c>
      <c r="F110" s="17">
        <f t="shared" si="2"/>
        <v>4.8</v>
      </c>
      <c r="G110" s="20"/>
      <c r="H110" s="20" t="s">
        <v>125</v>
      </c>
      <c r="I110" s="20" t="s">
        <v>54</v>
      </c>
    </row>
    <row r="111" ht="48" customHeight="1" spans="1:9">
      <c r="A111" s="18" t="s">
        <v>221</v>
      </c>
      <c r="B111" s="18" t="s">
        <v>222</v>
      </c>
      <c r="C111" s="18" t="s">
        <v>15</v>
      </c>
      <c r="D111" s="19">
        <v>195</v>
      </c>
      <c r="E111" s="18">
        <v>5</v>
      </c>
      <c r="F111" s="17">
        <f t="shared" si="2"/>
        <v>975</v>
      </c>
      <c r="G111" s="18" t="s">
        <v>223</v>
      </c>
      <c r="H111" s="18" t="s">
        <v>125</v>
      </c>
      <c r="I111" s="18" t="s">
        <v>54</v>
      </c>
    </row>
    <row r="112" customHeight="1" spans="1:9">
      <c r="A112" s="18" t="s">
        <v>224</v>
      </c>
      <c r="B112" s="18" t="s">
        <v>225</v>
      </c>
      <c r="C112" s="18" t="s">
        <v>15</v>
      </c>
      <c r="D112" s="19">
        <v>210</v>
      </c>
      <c r="E112" s="18">
        <v>2</v>
      </c>
      <c r="F112" s="17">
        <f t="shared" si="2"/>
        <v>420</v>
      </c>
      <c r="G112" s="18" t="s">
        <v>226</v>
      </c>
      <c r="H112" s="18" t="s">
        <v>125</v>
      </c>
      <c r="I112" s="18" t="s">
        <v>54</v>
      </c>
    </row>
    <row r="113" customHeight="1" spans="1:9">
      <c r="A113" s="22" t="s">
        <v>159</v>
      </c>
      <c r="B113" s="22" t="s">
        <v>162</v>
      </c>
      <c r="C113" s="22" t="s">
        <v>64</v>
      </c>
      <c r="D113" s="24">
        <v>22.5</v>
      </c>
      <c r="E113" s="22">
        <v>4</v>
      </c>
      <c r="F113" s="17">
        <f t="shared" si="2"/>
        <v>90</v>
      </c>
      <c r="G113" s="18"/>
      <c r="H113" s="18" t="s">
        <v>195</v>
      </c>
      <c r="I113" s="18" t="s">
        <v>54</v>
      </c>
    </row>
    <row r="114" customHeight="1" spans="1:9">
      <c r="A114" s="22" t="s">
        <v>136</v>
      </c>
      <c r="B114" s="22" t="s">
        <v>227</v>
      </c>
      <c r="C114" s="22" t="s">
        <v>228</v>
      </c>
      <c r="D114" s="24">
        <v>3.8</v>
      </c>
      <c r="E114" s="22">
        <v>10</v>
      </c>
      <c r="F114" s="17">
        <f t="shared" si="2"/>
        <v>38</v>
      </c>
      <c r="G114" s="18"/>
      <c r="H114" s="18" t="s">
        <v>195</v>
      </c>
      <c r="I114" s="18" t="s">
        <v>54</v>
      </c>
    </row>
    <row r="115" s="3" customFormat="1" customHeight="1" spans="1:9">
      <c r="A115" s="22" t="s">
        <v>229</v>
      </c>
      <c r="B115" s="22" t="s">
        <v>127</v>
      </c>
      <c r="C115" s="22" t="s">
        <v>94</v>
      </c>
      <c r="D115" s="24">
        <v>25</v>
      </c>
      <c r="E115" s="22">
        <v>3</v>
      </c>
      <c r="F115" s="17">
        <f t="shared" si="2"/>
        <v>75</v>
      </c>
      <c r="G115" s="22" t="s">
        <v>230</v>
      </c>
      <c r="H115" s="20" t="s">
        <v>195</v>
      </c>
      <c r="I115" s="20" t="s">
        <v>54</v>
      </c>
    </row>
    <row r="116" customHeight="1" spans="1:9">
      <c r="A116" s="22" t="s">
        <v>130</v>
      </c>
      <c r="B116" s="22" t="s">
        <v>231</v>
      </c>
      <c r="C116" s="22" t="s">
        <v>15</v>
      </c>
      <c r="D116" s="24">
        <v>39</v>
      </c>
      <c r="E116" s="22">
        <v>5</v>
      </c>
      <c r="F116" s="17">
        <f t="shared" si="2"/>
        <v>195</v>
      </c>
      <c r="G116" s="18"/>
      <c r="H116" s="18" t="s">
        <v>195</v>
      </c>
      <c r="I116" s="18" t="s">
        <v>54</v>
      </c>
    </row>
    <row r="117" customHeight="1" spans="1:9">
      <c r="A117" s="22" t="s">
        <v>232</v>
      </c>
      <c r="B117" s="22" t="s">
        <v>233</v>
      </c>
      <c r="C117" s="22" t="s">
        <v>23</v>
      </c>
      <c r="D117" s="24">
        <v>20</v>
      </c>
      <c r="E117" s="22">
        <v>5</v>
      </c>
      <c r="F117" s="17">
        <f t="shared" si="2"/>
        <v>100</v>
      </c>
      <c r="G117" s="18"/>
      <c r="H117" s="18" t="s">
        <v>195</v>
      </c>
      <c r="I117" s="18" t="s">
        <v>54</v>
      </c>
    </row>
    <row r="118" customHeight="1" spans="1:9">
      <c r="A118" s="22" t="s">
        <v>234</v>
      </c>
      <c r="B118" s="22"/>
      <c r="C118" s="22" t="s">
        <v>34</v>
      </c>
      <c r="D118" s="24">
        <v>10</v>
      </c>
      <c r="E118" s="22">
        <v>10</v>
      </c>
      <c r="F118" s="17">
        <f t="shared" si="2"/>
        <v>100</v>
      </c>
      <c r="G118" s="22" t="s">
        <v>235</v>
      </c>
      <c r="H118" s="18" t="s">
        <v>195</v>
      </c>
      <c r="I118" s="18" t="s">
        <v>54</v>
      </c>
    </row>
    <row r="119" customHeight="1" spans="1:9">
      <c r="A119" s="22" t="s">
        <v>236</v>
      </c>
      <c r="B119" s="22"/>
      <c r="C119" s="22" t="s">
        <v>15</v>
      </c>
      <c r="D119" s="24">
        <v>30</v>
      </c>
      <c r="E119" s="22">
        <v>45</v>
      </c>
      <c r="F119" s="17">
        <f t="shared" si="2"/>
        <v>1350</v>
      </c>
      <c r="G119" s="22" t="s">
        <v>237</v>
      </c>
      <c r="H119" s="18" t="s">
        <v>195</v>
      </c>
      <c r="I119" s="18" t="s">
        <v>54</v>
      </c>
    </row>
    <row r="120" customHeight="1" spans="1:9">
      <c r="A120" s="22" t="s">
        <v>238</v>
      </c>
      <c r="B120" s="22" t="s">
        <v>239</v>
      </c>
      <c r="C120" s="22" t="s">
        <v>23</v>
      </c>
      <c r="D120" s="24">
        <v>7</v>
      </c>
      <c r="E120" s="22">
        <v>5</v>
      </c>
      <c r="F120" s="17">
        <f t="shared" si="2"/>
        <v>35</v>
      </c>
      <c r="G120" s="18"/>
      <c r="H120" s="18" t="s">
        <v>195</v>
      </c>
      <c r="I120" s="18" t="s">
        <v>54</v>
      </c>
    </row>
    <row r="121" s="3" customFormat="1" customHeight="1" spans="1:9">
      <c r="A121" s="22" t="s">
        <v>240</v>
      </c>
      <c r="B121" s="22" t="s">
        <v>241</v>
      </c>
      <c r="C121" s="22" t="s">
        <v>28</v>
      </c>
      <c r="D121" s="24">
        <v>5.3</v>
      </c>
      <c r="E121" s="22">
        <v>500</v>
      </c>
      <c r="F121" s="17">
        <f t="shared" si="2"/>
        <v>2650</v>
      </c>
      <c r="G121" s="20"/>
      <c r="H121" s="20" t="s">
        <v>195</v>
      </c>
      <c r="I121" s="20" t="s">
        <v>54</v>
      </c>
    </row>
    <row r="122" s="3" customFormat="1" customHeight="1" spans="1:9">
      <c r="A122" s="22" t="s">
        <v>240</v>
      </c>
      <c r="B122" s="22" t="s">
        <v>242</v>
      </c>
      <c r="C122" s="22" t="s">
        <v>28</v>
      </c>
      <c r="D122" s="24">
        <v>7.2</v>
      </c>
      <c r="E122" s="22">
        <v>500</v>
      </c>
      <c r="F122" s="17">
        <f t="shared" si="2"/>
        <v>3600</v>
      </c>
      <c r="G122" s="20"/>
      <c r="H122" s="20" t="s">
        <v>195</v>
      </c>
      <c r="I122" s="20" t="s">
        <v>54</v>
      </c>
    </row>
    <row r="123" customHeight="1" spans="1:9">
      <c r="A123" s="22" t="s">
        <v>243</v>
      </c>
      <c r="B123" s="22" t="s">
        <v>244</v>
      </c>
      <c r="C123" s="22" t="s">
        <v>15</v>
      </c>
      <c r="D123" s="24">
        <v>0.8</v>
      </c>
      <c r="E123" s="22">
        <v>100</v>
      </c>
      <c r="F123" s="17">
        <f t="shared" ref="F123:F186" si="3">D123*E123</f>
        <v>80</v>
      </c>
      <c r="G123" s="18"/>
      <c r="H123" s="18" t="s">
        <v>195</v>
      </c>
      <c r="I123" s="18" t="s">
        <v>54</v>
      </c>
    </row>
    <row r="124" customHeight="1" spans="1:9">
      <c r="A124" s="22" t="s">
        <v>245</v>
      </c>
      <c r="B124" s="22" t="s">
        <v>246</v>
      </c>
      <c r="C124" s="22" t="s">
        <v>31</v>
      </c>
      <c r="D124" s="24">
        <v>27</v>
      </c>
      <c r="E124" s="22">
        <v>1</v>
      </c>
      <c r="F124" s="17">
        <f t="shared" si="3"/>
        <v>27</v>
      </c>
      <c r="G124" s="18"/>
      <c r="H124" s="18" t="s">
        <v>195</v>
      </c>
      <c r="I124" s="18" t="s">
        <v>54</v>
      </c>
    </row>
    <row r="125" customHeight="1" spans="1:9">
      <c r="A125" s="22" t="s">
        <v>247</v>
      </c>
      <c r="B125" s="22" t="s">
        <v>246</v>
      </c>
      <c r="C125" s="22" t="s">
        <v>31</v>
      </c>
      <c r="D125" s="24">
        <v>27</v>
      </c>
      <c r="E125" s="22">
        <v>1</v>
      </c>
      <c r="F125" s="17">
        <f t="shared" si="3"/>
        <v>27</v>
      </c>
      <c r="G125" s="18"/>
      <c r="H125" s="18" t="s">
        <v>195</v>
      </c>
      <c r="I125" s="18" t="s">
        <v>54</v>
      </c>
    </row>
    <row r="126" customHeight="1" spans="1:9">
      <c r="A126" s="22" t="s">
        <v>248</v>
      </c>
      <c r="B126" s="22" t="s">
        <v>249</v>
      </c>
      <c r="C126" s="22" t="s">
        <v>31</v>
      </c>
      <c r="D126" s="24">
        <v>95</v>
      </c>
      <c r="E126" s="22">
        <v>5</v>
      </c>
      <c r="F126" s="17">
        <f t="shared" si="3"/>
        <v>475</v>
      </c>
      <c r="G126" s="18"/>
      <c r="H126" s="18" t="s">
        <v>195</v>
      </c>
      <c r="I126" s="18" t="s">
        <v>54</v>
      </c>
    </row>
    <row r="127" customHeight="1" spans="1:9">
      <c r="A127" s="22" t="s">
        <v>250</v>
      </c>
      <c r="B127" s="22" t="s">
        <v>70</v>
      </c>
      <c r="C127" s="22" t="s">
        <v>28</v>
      </c>
      <c r="D127" s="24">
        <v>5.3</v>
      </c>
      <c r="E127" s="22">
        <v>20</v>
      </c>
      <c r="F127" s="17">
        <f t="shared" si="3"/>
        <v>106</v>
      </c>
      <c r="G127" s="18"/>
      <c r="H127" s="18" t="s">
        <v>195</v>
      </c>
      <c r="I127" s="18" t="s">
        <v>54</v>
      </c>
    </row>
    <row r="128" s="3" customFormat="1" customHeight="1" spans="1:9">
      <c r="A128" s="22" t="s">
        <v>251</v>
      </c>
      <c r="B128" s="22" t="s">
        <v>252</v>
      </c>
      <c r="C128" s="22" t="s">
        <v>31</v>
      </c>
      <c r="D128" s="24">
        <v>54</v>
      </c>
      <c r="E128" s="22">
        <v>5</v>
      </c>
      <c r="F128" s="17">
        <f t="shared" si="3"/>
        <v>270</v>
      </c>
      <c r="G128" s="20"/>
      <c r="H128" s="20" t="s">
        <v>195</v>
      </c>
      <c r="I128" s="20" t="s">
        <v>54</v>
      </c>
    </row>
    <row r="129" s="3" customFormat="1" customHeight="1" spans="1:9">
      <c r="A129" s="22" t="s">
        <v>253</v>
      </c>
      <c r="B129" s="22" t="s">
        <v>254</v>
      </c>
      <c r="C129" s="22" t="s">
        <v>15</v>
      </c>
      <c r="D129" s="24">
        <v>0.5</v>
      </c>
      <c r="E129" s="22">
        <v>500</v>
      </c>
      <c r="F129" s="17">
        <f t="shared" si="3"/>
        <v>250</v>
      </c>
      <c r="G129" s="20"/>
      <c r="H129" s="20" t="s">
        <v>195</v>
      </c>
      <c r="I129" s="20" t="s">
        <v>54</v>
      </c>
    </row>
    <row r="130" s="3" customFormat="1" customHeight="1" spans="1:9">
      <c r="A130" s="22" t="s">
        <v>255</v>
      </c>
      <c r="B130" s="22" t="s">
        <v>256</v>
      </c>
      <c r="C130" s="22" t="s">
        <v>15</v>
      </c>
      <c r="D130" s="24">
        <v>15</v>
      </c>
      <c r="E130" s="22">
        <v>30</v>
      </c>
      <c r="F130" s="17">
        <f t="shared" si="3"/>
        <v>450</v>
      </c>
      <c r="G130" s="22" t="s">
        <v>257</v>
      </c>
      <c r="H130" s="22" t="s">
        <v>258</v>
      </c>
      <c r="I130" s="22" t="s">
        <v>259</v>
      </c>
    </row>
    <row r="131" customHeight="1" spans="1:9">
      <c r="A131" s="22" t="s">
        <v>260</v>
      </c>
      <c r="B131" s="22" t="s">
        <v>261</v>
      </c>
      <c r="C131" s="22" t="s">
        <v>23</v>
      </c>
      <c r="D131" s="24">
        <v>52.5</v>
      </c>
      <c r="E131" s="22">
        <v>30</v>
      </c>
      <c r="F131" s="17">
        <f t="shared" si="3"/>
        <v>1575</v>
      </c>
      <c r="G131" s="22" t="s">
        <v>262</v>
      </c>
      <c r="H131" s="22" t="s">
        <v>258</v>
      </c>
      <c r="I131" s="22" t="s">
        <v>259</v>
      </c>
    </row>
    <row r="132" s="3" customFormat="1" ht="36" customHeight="1" spans="1:9">
      <c r="A132" s="22" t="s">
        <v>263</v>
      </c>
      <c r="B132" s="22" t="s">
        <v>264</v>
      </c>
      <c r="C132" s="22" t="s">
        <v>64</v>
      </c>
      <c r="D132" s="24">
        <v>37.5</v>
      </c>
      <c r="E132" s="22">
        <v>5</v>
      </c>
      <c r="F132" s="17">
        <f t="shared" si="3"/>
        <v>187.5</v>
      </c>
      <c r="G132" s="22" t="s">
        <v>265</v>
      </c>
      <c r="H132" s="22" t="s">
        <v>258</v>
      </c>
      <c r="I132" s="22" t="s">
        <v>259</v>
      </c>
    </row>
    <row r="133" customHeight="1" spans="1:9">
      <c r="A133" s="22" t="s">
        <v>266</v>
      </c>
      <c r="B133" s="22" t="s">
        <v>171</v>
      </c>
      <c r="C133" s="22" t="s">
        <v>15</v>
      </c>
      <c r="D133" s="24">
        <v>20</v>
      </c>
      <c r="E133" s="22">
        <v>30</v>
      </c>
      <c r="F133" s="17">
        <f t="shared" si="3"/>
        <v>600</v>
      </c>
      <c r="G133" s="22"/>
      <c r="H133" s="22" t="s">
        <v>258</v>
      </c>
      <c r="I133" s="22" t="s">
        <v>259</v>
      </c>
    </row>
    <row r="134" customHeight="1" spans="1:9">
      <c r="A134" s="22" t="s">
        <v>267</v>
      </c>
      <c r="B134" s="22" t="s">
        <v>268</v>
      </c>
      <c r="C134" s="22" t="s">
        <v>15</v>
      </c>
      <c r="D134" s="24">
        <v>2.5</v>
      </c>
      <c r="E134" s="22">
        <v>20</v>
      </c>
      <c r="F134" s="17">
        <f t="shared" si="3"/>
        <v>50</v>
      </c>
      <c r="G134" s="22"/>
      <c r="H134" s="22" t="s">
        <v>258</v>
      </c>
      <c r="I134" s="22" t="s">
        <v>259</v>
      </c>
    </row>
    <row r="135" customHeight="1" spans="1:9">
      <c r="A135" s="22" t="s">
        <v>267</v>
      </c>
      <c r="B135" s="22" t="s">
        <v>269</v>
      </c>
      <c r="C135" s="22" t="s">
        <v>15</v>
      </c>
      <c r="D135" s="24">
        <v>2.5</v>
      </c>
      <c r="E135" s="22">
        <v>50</v>
      </c>
      <c r="F135" s="17">
        <f t="shared" si="3"/>
        <v>125</v>
      </c>
      <c r="G135" s="22"/>
      <c r="H135" s="22" t="s">
        <v>258</v>
      </c>
      <c r="I135" s="22" t="s">
        <v>259</v>
      </c>
    </row>
    <row r="136" s="3" customFormat="1" customHeight="1" spans="1:9">
      <c r="A136" s="22" t="s">
        <v>202</v>
      </c>
      <c r="B136" s="22" t="s">
        <v>270</v>
      </c>
      <c r="C136" s="22" t="s">
        <v>271</v>
      </c>
      <c r="D136" s="24">
        <v>4</v>
      </c>
      <c r="E136" s="22">
        <v>200</v>
      </c>
      <c r="F136" s="17">
        <f t="shared" si="3"/>
        <v>800</v>
      </c>
      <c r="G136" s="22" t="s">
        <v>272</v>
      </c>
      <c r="H136" s="22" t="s">
        <v>258</v>
      </c>
      <c r="I136" s="22" t="s">
        <v>259</v>
      </c>
    </row>
    <row r="137" s="3" customFormat="1" customHeight="1" spans="1:9">
      <c r="A137" s="22" t="s">
        <v>202</v>
      </c>
      <c r="B137" s="22" t="s">
        <v>270</v>
      </c>
      <c r="C137" s="22" t="s">
        <v>271</v>
      </c>
      <c r="D137" s="24">
        <v>4</v>
      </c>
      <c r="E137" s="22">
        <v>100</v>
      </c>
      <c r="F137" s="17">
        <f t="shared" si="3"/>
        <v>400</v>
      </c>
      <c r="G137" s="22" t="s">
        <v>273</v>
      </c>
      <c r="H137" s="22" t="s">
        <v>258</v>
      </c>
      <c r="I137" s="22" t="s">
        <v>259</v>
      </c>
    </row>
    <row r="138" customHeight="1" spans="1:9">
      <c r="A138" s="22" t="s">
        <v>274</v>
      </c>
      <c r="B138" s="22" t="s">
        <v>275</v>
      </c>
      <c r="C138" s="22" t="s">
        <v>28</v>
      </c>
      <c r="D138" s="24">
        <v>5.3</v>
      </c>
      <c r="E138" s="22">
        <v>10</v>
      </c>
      <c r="F138" s="17">
        <f t="shared" si="3"/>
        <v>53</v>
      </c>
      <c r="G138" s="22" t="s">
        <v>276</v>
      </c>
      <c r="H138" s="22" t="s">
        <v>258</v>
      </c>
      <c r="I138" s="22" t="s">
        <v>259</v>
      </c>
    </row>
    <row r="139" customHeight="1" spans="1:9">
      <c r="A139" s="22" t="s">
        <v>277</v>
      </c>
      <c r="B139" s="22"/>
      <c r="C139" s="22" t="s">
        <v>15</v>
      </c>
      <c r="D139" s="24">
        <v>4.5</v>
      </c>
      <c r="E139" s="22">
        <v>200</v>
      </c>
      <c r="F139" s="17">
        <f t="shared" si="3"/>
        <v>900</v>
      </c>
      <c r="G139" s="22" t="s">
        <v>278</v>
      </c>
      <c r="H139" s="22" t="s">
        <v>258</v>
      </c>
      <c r="I139" s="22" t="s">
        <v>259</v>
      </c>
    </row>
    <row r="140" customHeight="1" spans="1:9">
      <c r="A140" s="22" t="s">
        <v>279</v>
      </c>
      <c r="B140" s="22"/>
      <c r="C140" s="22"/>
      <c r="D140" s="24">
        <v>14.7</v>
      </c>
      <c r="E140" s="22">
        <v>10</v>
      </c>
      <c r="F140" s="17">
        <f t="shared" si="3"/>
        <v>147</v>
      </c>
      <c r="G140" s="22" t="s">
        <v>280</v>
      </c>
      <c r="H140" s="22" t="s">
        <v>258</v>
      </c>
      <c r="I140" s="22" t="s">
        <v>259</v>
      </c>
    </row>
    <row r="141" customHeight="1" spans="1:9">
      <c r="A141" s="22" t="s">
        <v>279</v>
      </c>
      <c r="B141" s="22"/>
      <c r="C141" s="22"/>
      <c r="D141" s="24">
        <v>14.7</v>
      </c>
      <c r="E141" s="22">
        <v>10</v>
      </c>
      <c r="F141" s="17">
        <f t="shared" si="3"/>
        <v>147</v>
      </c>
      <c r="G141" s="22" t="s">
        <v>281</v>
      </c>
      <c r="H141" s="22" t="s">
        <v>258</v>
      </c>
      <c r="I141" s="22" t="s">
        <v>259</v>
      </c>
    </row>
    <row r="142" customHeight="1" spans="1:9">
      <c r="A142" s="22" t="s">
        <v>279</v>
      </c>
      <c r="B142" s="22"/>
      <c r="C142" s="22"/>
      <c r="D142" s="24">
        <v>14.3</v>
      </c>
      <c r="E142" s="22">
        <v>10</v>
      </c>
      <c r="F142" s="17">
        <f t="shared" si="3"/>
        <v>143</v>
      </c>
      <c r="G142" s="22" t="s">
        <v>282</v>
      </c>
      <c r="H142" s="22" t="s">
        <v>258</v>
      </c>
      <c r="I142" s="22" t="s">
        <v>259</v>
      </c>
    </row>
    <row r="143" customHeight="1" spans="1:9">
      <c r="A143" s="22" t="s">
        <v>283</v>
      </c>
      <c r="B143" s="22"/>
      <c r="C143" s="22"/>
      <c r="D143" s="24">
        <v>45</v>
      </c>
      <c r="E143" s="22">
        <v>6</v>
      </c>
      <c r="F143" s="17">
        <f t="shared" si="3"/>
        <v>270</v>
      </c>
      <c r="G143" s="22"/>
      <c r="H143" s="22" t="s">
        <v>258</v>
      </c>
      <c r="I143" s="22" t="s">
        <v>259</v>
      </c>
    </row>
    <row r="144" customHeight="1" spans="1:9">
      <c r="A144" s="22" t="s">
        <v>284</v>
      </c>
      <c r="B144" s="22" t="s">
        <v>285</v>
      </c>
      <c r="C144" s="22" t="s">
        <v>228</v>
      </c>
      <c r="D144" s="24">
        <v>21</v>
      </c>
      <c r="E144" s="22">
        <v>20</v>
      </c>
      <c r="F144" s="17">
        <f t="shared" si="3"/>
        <v>420</v>
      </c>
      <c r="G144" s="22" t="s">
        <v>286</v>
      </c>
      <c r="H144" s="22" t="s">
        <v>258</v>
      </c>
      <c r="I144" s="22" t="s">
        <v>259</v>
      </c>
    </row>
    <row r="145" customHeight="1" spans="1:9">
      <c r="A145" s="22" t="s">
        <v>287</v>
      </c>
      <c r="B145" s="22"/>
      <c r="C145" s="22" t="s">
        <v>36</v>
      </c>
      <c r="D145" s="24">
        <v>0.8</v>
      </c>
      <c r="E145" s="22">
        <v>20</v>
      </c>
      <c r="F145" s="17">
        <f t="shared" si="3"/>
        <v>16</v>
      </c>
      <c r="G145" s="22"/>
      <c r="H145" s="22" t="s">
        <v>258</v>
      </c>
      <c r="I145" s="22" t="s">
        <v>259</v>
      </c>
    </row>
    <row r="146" customHeight="1" spans="1:9">
      <c r="A146" s="22" t="s">
        <v>288</v>
      </c>
      <c r="B146" s="22"/>
      <c r="C146" s="22" t="s">
        <v>157</v>
      </c>
      <c r="D146" s="24">
        <v>3</v>
      </c>
      <c r="E146" s="22">
        <v>20</v>
      </c>
      <c r="F146" s="17">
        <f t="shared" si="3"/>
        <v>60</v>
      </c>
      <c r="G146" s="22" t="s">
        <v>142</v>
      </c>
      <c r="H146" s="22" t="s">
        <v>258</v>
      </c>
      <c r="I146" s="22" t="s">
        <v>259</v>
      </c>
    </row>
    <row r="147" customHeight="1" spans="1:9">
      <c r="A147" s="22" t="s">
        <v>288</v>
      </c>
      <c r="B147" s="22"/>
      <c r="C147" s="22" t="s">
        <v>157</v>
      </c>
      <c r="D147" s="24">
        <v>3</v>
      </c>
      <c r="E147" s="22">
        <v>50</v>
      </c>
      <c r="F147" s="17">
        <f t="shared" si="3"/>
        <v>150</v>
      </c>
      <c r="G147" s="22" t="s">
        <v>72</v>
      </c>
      <c r="H147" s="22" t="s">
        <v>258</v>
      </c>
      <c r="I147" s="22" t="s">
        <v>259</v>
      </c>
    </row>
    <row r="148" s="3" customFormat="1" customHeight="1" spans="1:9">
      <c r="A148" s="22" t="s">
        <v>289</v>
      </c>
      <c r="B148" s="22" t="s">
        <v>290</v>
      </c>
      <c r="C148" s="22" t="s">
        <v>31</v>
      </c>
      <c r="D148" s="24">
        <v>36</v>
      </c>
      <c r="E148" s="22">
        <v>12</v>
      </c>
      <c r="F148" s="17">
        <f t="shared" si="3"/>
        <v>432</v>
      </c>
      <c r="G148" s="22" t="s">
        <v>72</v>
      </c>
      <c r="H148" s="22" t="s">
        <v>291</v>
      </c>
      <c r="I148" s="22" t="s">
        <v>259</v>
      </c>
    </row>
    <row r="149" customHeight="1" spans="1:9">
      <c r="A149" s="22" t="s">
        <v>292</v>
      </c>
      <c r="B149" s="22"/>
      <c r="C149" s="22" t="s">
        <v>15</v>
      </c>
      <c r="D149" s="24">
        <v>6.8</v>
      </c>
      <c r="E149" s="22">
        <v>5</v>
      </c>
      <c r="F149" s="17">
        <f t="shared" si="3"/>
        <v>34</v>
      </c>
      <c r="G149" s="22"/>
      <c r="H149" s="22" t="s">
        <v>258</v>
      </c>
      <c r="I149" s="22" t="s">
        <v>259</v>
      </c>
    </row>
    <row r="150" customHeight="1" spans="1:9">
      <c r="A150" s="22" t="s">
        <v>293</v>
      </c>
      <c r="B150" s="22"/>
      <c r="C150" s="22" t="s">
        <v>15</v>
      </c>
      <c r="D150" s="24">
        <v>6.8</v>
      </c>
      <c r="E150" s="22">
        <v>300</v>
      </c>
      <c r="F150" s="17">
        <f t="shared" si="3"/>
        <v>2040</v>
      </c>
      <c r="G150" s="22"/>
      <c r="H150" s="22" t="s">
        <v>258</v>
      </c>
      <c r="I150" s="22" t="s">
        <v>259</v>
      </c>
    </row>
    <row r="151" customHeight="1" spans="1:9">
      <c r="A151" s="22" t="s">
        <v>294</v>
      </c>
      <c r="B151" s="22" t="s">
        <v>295</v>
      </c>
      <c r="C151" s="22" t="s">
        <v>15</v>
      </c>
      <c r="D151" s="24">
        <v>19.5</v>
      </c>
      <c r="E151" s="22">
        <v>2</v>
      </c>
      <c r="F151" s="17">
        <f t="shared" si="3"/>
        <v>39</v>
      </c>
      <c r="G151" s="22"/>
      <c r="H151" s="22" t="s">
        <v>258</v>
      </c>
      <c r="I151" s="22" t="s">
        <v>259</v>
      </c>
    </row>
    <row r="152" customHeight="1" spans="1:9">
      <c r="A152" s="22" t="s">
        <v>296</v>
      </c>
      <c r="B152" s="25">
        <v>45467</v>
      </c>
      <c r="C152" s="22" t="s">
        <v>31</v>
      </c>
      <c r="D152" s="24">
        <v>2</v>
      </c>
      <c r="E152" s="22">
        <v>10</v>
      </c>
      <c r="F152" s="17">
        <f t="shared" si="3"/>
        <v>20</v>
      </c>
      <c r="G152" s="22"/>
      <c r="H152" s="22" t="s">
        <v>258</v>
      </c>
      <c r="I152" s="22" t="s">
        <v>259</v>
      </c>
    </row>
    <row r="153" customHeight="1" spans="1:9">
      <c r="A153" s="22" t="s">
        <v>297</v>
      </c>
      <c r="B153" s="22" t="s">
        <v>298</v>
      </c>
      <c r="C153" s="22" t="s">
        <v>15</v>
      </c>
      <c r="D153" s="24">
        <v>251</v>
      </c>
      <c r="E153" s="22">
        <v>20</v>
      </c>
      <c r="F153" s="17">
        <f t="shared" si="3"/>
        <v>5020</v>
      </c>
      <c r="G153" s="22" t="s">
        <v>299</v>
      </c>
      <c r="H153" s="22" t="s">
        <v>258</v>
      </c>
      <c r="I153" s="22" t="s">
        <v>259</v>
      </c>
    </row>
    <row r="154" customHeight="1" spans="1:9">
      <c r="A154" s="22" t="s">
        <v>73</v>
      </c>
      <c r="B154" s="22"/>
      <c r="C154" s="22" t="s">
        <v>15</v>
      </c>
      <c r="D154" s="24">
        <v>3.8</v>
      </c>
      <c r="E154" s="22">
        <v>5</v>
      </c>
      <c r="F154" s="17">
        <f t="shared" si="3"/>
        <v>19</v>
      </c>
      <c r="G154" s="22"/>
      <c r="H154" s="22" t="s">
        <v>258</v>
      </c>
      <c r="I154" s="22" t="s">
        <v>259</v>
      </c>
    </row>
    <row r="155" ht="36" customHeight="1" spans="1:9">
      <c r="A155" s="22" t="s">
        <v>300</v>
      </c>
      <c r="B155" s="22"/>
      <c r="C155" s="22" t="s">
        <v>15</v>
      </c>
      <c r="D155" s="24">
        <v>23.9</v>
      </c>
      <c r="E155" s="22">
        <v>50</v>
      </c>
      <c r="F155" s="17">
        <f t="shared" si="3"/>
        <v>1195</v>
      </c>
      <c r="G155" s="22" t="s">
        <v>301</v>
      </c>
      <c r="H155" s="22" t="s">
        <v>258</v>
      </c>
      <c r="I155" s="22" t="s">
        <v>259</v>
      </c>
    </row>
    <row r="156" customHeight="1" spans="1:9">
      <c r="A156" s="22" t="s">
        <v>302</v>
      </c>
      <c r="B156" s="22"/>
      <c r="C156" s="22" t="s">
        <v>15</v>
      </c>
      <c r="D156" s="24">
        <v>2</v>
      </c>
      <c r="E156" s="22">
        <v>30</v>
      </c>
      <c r="F156" s="17">
        <f t="shared" si="3"/>
        <v>60</v>
      </c>
      <c r="G156" s="22"/>
      <c r="H156" s="22" t="s">
        <v>258</v>
      </c>
      <c r="I156" s="22" t="s">
        <v>259</v>
      </c>
    </row>
    <row r="157" customHeight="1" spans="1:9">
      <c r="A157" s="22" t="s">
        <v>33</v>
      </c>
      <c r="B157" s="22"/>
      <c r="C157" s="22" t="s">
        <v>15</v>
      </c>
      <c r="D157" s="24">
        <v>22.5</v>
      </c>
      <c r="E157" s="22">
        <v>60</v>
      </c>
      <c r="F157" s="17">
        <f t="shared" si="3"/>
        <v>1350</v>
      </c>
      <c r="G157" s="22"/>
      <c r="H157" s="22" t="s">
        <v>258</v>
      </c>
      <c r="I157" s="22" t="s">
        <v>259</v>
      </c>
    </row>
    <row r="158" ht="64" customHeight="1" spans="1:9">
      <c r="A158" s="22" t="s">
        <v>303</v>
      </c>
      <c r="B158" s="22"/>
      <c r="C158" s="22" t="s">
        <v>15</v>
      </c>
      <c r="D158" s="24">
        <v>22.5</v>
      </c>
      <c r="E158" s="22">
        <v>50</v>
      </c>
      <c r="F158" s="17">
        <f t="shared" si="3"/>
        <v>1125</v>
      </c>
      <c r="G158" s="22" t="s">
        <v>304</v>
      </c>
      <c r="H158" s="22" t="s">
        <v>258</v>
      </c>
      <c r="I158" s="22" t="s">
        <v>259</v>
      </c>
    </row>
    <row r="159" customHeight="1" spans="1:9">
      <c r="A159" s="22" t="s">
        <v>305</v>
      </c>
      <c r="B159" s="22"/>
      <c r="C159" s="22" t="s">
        <v>28</v>
      </c>
      <c r="D159" s="24">
        <v>5</v>
      </c>
      <c r="E159" s="22">
        <v>110</v>
      </c>
      <c r="F159" s="17">
        <f t="shared" si="3"/>
        <v>550</v>
      </c>
      <c r="G159" s="22"/>
      <c r="H159" s="22" t="s">
        <v>258</v>
      </c>
      <c r="I159" s="22" t="s">
        <v>259</v>
      </c>
    </row>
    <row r="160" customHeight="1" spans="1:9">
      <c r="A160" s="22" t="s">
        <v>306</v>
      </c>
      <c r="B160" s="22"/>
      <c r="C160" s="22" t="s">
        <v>94</v>
      </c>
      <c r="D160" s="24">
        <v>18</v>
      </c>
      <c r="E160" s="22">
        <v>400</v>
      </c>
      <c r="F160" s="17">
        <f t="shared" si="3"/>
        <v>7200</v>
      </c>
      <c r="G160" s="22" t="s">
        <v>307</v>
      </c>
      <c r="H160" s="22" t="s">
        <v>258</v>
      </c>
      <c r="I160" s="22" t="s">
        <v>259</v>
      </c>
    </row>
    <row r="161" customHeight="1" spans="1:9">
      <c r="A161" s="22" t="s">
        <v>198</v>
      </c>
      <c r="B161" s="22"/>
      <c r="C161" s="22" t="s">
        <v>36</v>
      </c>
      <c r="D161" s="24">
        <v>7</v>
      </c>
      <c r="E161" s="22">
        <v>60</v>
      </c>
      <c r="F161" s="17">
        <f t="shared" si="3"/>
        <v>420</v>
      </c>
      <c r="G161" s="22"/>
      <c r="H161" s="22" t="s">
        <v>258</v>
      </c>
      <c r="I161" s="22" t="s">
        <v>259</v>
      </c>
    </row>
    <row r="162" customHeight="1" spans="1:9">
      <c r="A162" s="22" t="s">
        <v>308</v>
      </c>
      <c r="B162" s="22"/>
      <c r="C162" s="22" t="s">
        <v>36</v>
      </c>
      <c r="D162" s="24">
        <v>7</v>
      </c>
      <c r="E162" s="22">
        <v>30</v>
      </c>
      <c r="F162" s="17">
        <f t="shared" si="3"/>
        <v>210</v>
      </c>
      <c r="G162" s="22"/>
      <c r="H162" s="22" t="s">
        <v>258</v>
      </c>
      <c r="I162" s="22" t="s">
        <v>259</v>
      </c>
    </row>
    <row r="163" customHeight="1" spans="1:9">
      <c r="A163" s="22" t="s">
        <v>180</v>
      </c>
      <c r="B163" s="22"/>
      <c r="C163" s="22" t="s">
        <v>309</v>
      </c>
      <c r="D163" s="24">
        <v>20</v>
      </c>
      <c r="E163" s="22">
        <v>12</v>
      </c>
      <c r="F163" s="17">
        <f t="shared" si="3"/>
        <v>240</v>
      </c>
      <c r="G163" s="22" t="s">
        <v>310</v>
      </c>
      <c r="H163" s="22" t="s">
        <v>258</v>
      </c>
      <c r="I163" s="22" t="s">
        <v>259</v>
      </c>
    </row>
    <row r="164" customHeight="1" spans="1:9">
      <c r="A164" s="22" t="s">
        <v>311</v>
      </c>
      <c r="B164" s="22"/>
      <c r="C164" s="22" t="s">
        <v>64</v>
      </c>
      <c r="D164" s="24">
        <v>16</v>
      </c>
      <c r="E164" s="22">
        <v>1</v>
      </c>
      <c r="F164" s="17">
        <f t="shared" si="3"/>
        <v>16</v>
      </c>
      <c r="G164" s="22"/>
      <c r="H164" s="22" t="s">
        <v>312</v>
      </c>
      <c r="I164" s="22" t="s">
        <v>259</v>
      </c>
    </row>
    <row r="165" customHeight="1" spans="1:9">
      <c r="A165" s="22" t="s">
        <v>313</v>
      </c>
      <c r="B165" s="22"/>
      <c r="C165" s="22" t="s">
        <v>15</v>
      </c>
      <c r="D165" s="24">
        <v>3</v>
      </c>
      <c r="E165" s="22">
        <v>20</v>
      </c>
      <c r="F165" s="17">
        <f t="shared" si="3"/>
        <v>60</v>
      </c>
      <c r="G165" s="22" t="s">
        <v>216</v>
      </c>
      <c r="H165" s="22" t="s">
        <v>312</v>
      </c>
      <c r="I165" s="22" t="s">
        <v>259</v>
      </c>
    </row>
    <row r="166" customHeight="1" spans="1:9">
      <c r="A166" s="22" t="s">
        <v>314</v>
      </c>
      <c r="B166" s="22" t="s">
        <v>315</v>
      </c>
      <c r="C166" s="22" t="s">
        <v>15</v>
      </c>
      <c r="D166" s="24">
        <v>12</v>
      </c>
      <c r="E166" s="22">
        <v>100</v>
      </c>
      <c r="F166" s="17">
        <f t="shared" si="3"/>
        <v>1200</v>
      </c>
      <c r="G166" s="22"/>
      <c r="H166" s="22" t="s">
        <v>316</v>
      </c>
      <c r="I166" s="22" t="s">
        <v>259</v>
      </c>
    </row>
    <row r="167" s="3" customFormat="1" customHeight="1" spans="1:9">
      <c r="A167" s="22" t="s">
        <v>317</v>
      </c>
      <c r="B167" s="22" t="s">
        <v>318</v>
      </c>
      <c r="C167" s="22" t="s">
        <v>31</v>
      </c>
      <c r="D167" s="24">
        <v>4.5</v>
      </c>
      <c r="E167" s="22">
        <v>6</v>
      </c>
      <c r="F167" s="17">
        <f t="shared" si="3"/>
        <v>27</v>
      </c>
      <c r="G167" s="22"/>
      <c r="H167" s="22" t="s">
        <v>291</v>
      </c>
      <c r="I167" s="22" t="s">
        <v>259</v>
      </c>
    </row>
    <row r="168" s="3" customFormat="1" customHeight="1" spans="1:9">
      <c r="A168" s="22" t="s">
        <v>319</v>
      </c>
      <c r="B168" s="22"/>
      <c r="C168" s="22" t="s">
        <v>15</v>
      </c>
      <c r="D168" s="24">
        <v>27</v>
      </c>
      <c r="E168" s="22">
        <v>20</v>
      </c>
      <c r="F168" s="17">
        <f t="shared" si="3"/>
        <v>540</v>
      </c>
      <c r="G168" s="22" t="s">
        <v>320</v>
      </c>
      <c r="H168" s="22" t="s">
        <v>291</v>
      </c>
      <c r="I168" s="22" t="s">
        <v>259</v>
      </c>
    </row>
    <row r="169" s="3" customFormat="1" ht="36" customHeight="1" spans="1:9">
      <c r="A169" s="22" t="s">
        <v>321</v>
      </c>
      <c r="B169" s="22" t="s">
        <v>322</v>
      </c>
      <c r="C169" s="22" t="s">
        <v>15</v>
      </c>
      <c r="D169" s="24">
        <v>97.5</v>
      </c>
      <c r="E169" s="22">
        <v>10</v>
      </c>
      <c r="F169" s="17">
        <f t="shared" si="3"/>
        <v>975</v>
      </c>
      <c r="G169" s="22"/>
      <c r="H169" s="22" t="s">
        <v>291</v>
      </c>
      <c r="I169" s="22" t="s">
        <v>259</v>
      </c>
    </row>
    <row r="170" s="3" customFormat="1" customHeight="1" spans="1:9">
      <c r="A170" s="22" t="s">
        <v>323</v>
      </c>
      <c r="B170" s="22"/>
      <c r="C170" s="22" t="s">
        <v>15</v>
      </c>
      <c r="D170" s="24">
        <v>8.3</v>
      </c>
      <c r="E170" s="22">
        <v>20</v>
      </c>
      <c r="F170" s="17">
        <f t="shared" si="3"/>
        <v>166</v>
      </c>
      <c r="G170" s="22" t="s">
        <v>324</v>
      </c>
      <c r="H170" s="22" t="s">
        <v>291</v>
      </c>
      <c r="I170" s="22" t="s">
        <v>259</v>
      </c>
    </row>
    <row r="171" s="3" customFormat="1" customHeight="1" spans="1:9">
      <c r="A171" s="22" t="s">
        <v>325</v>
      </c>
      <c r="B171" s="22"/>
      <c r="C171" s="22" t="s">
        <v>15</v>
      </c>
      <c r="D171" s="24">
        <v>10.2</v>
      </c>
      <c r="E171" s="22">
        <v>150</v>
      </c>
      <c r="F171" s="17">
        <f t="shared" si="3"/>
        <v>1530</v>
      </c>
      <c r="G171" s="22"/>
      <c r="H171" s="22" t="s">
        <v>291</v>
      </c>
      <c r="I171" s="22" t="s">
        <v>259</v>
      </c>
    </row>
    <row r="172" s="3" customFormat="1" customHeight="1" spans="1:9">
      <c r="A172" s="22" t="s">
        <v>326</v>
      </c>
      <c r="B172" s="22"/>
      <c r="C172" s="22" t="s">
        <v>15</v>
      </c>
      <c r="D172" s="24">
        <v>288</v>
      </c>
      <c r="E172" s="22">
        <v>1</v>
      </c>
      <c r="F172" s="17">
        <f t="shared" si="3"/>
        <v>288</v>
      </c>
      <c r="G172" s="22" t="s">
        <v>327</v>
      </c>
      <c r="H172" s="22" t="s">
        <v>316</v>
      </c>
      <c r="I172" s="22" t="s">
        <v>259</v>
      </c>
    </row>
    <row r="173" customHeight="1" spans="1:9">
      <c r="A173" s="22" t="s">
        <v>328</v>
      </c>
      <c r="B173" s="22"/>
      <c r="C173" s="22" t="s">
        <v>34</v>
      </c>
      <c r="D173" s="24">
        <v>44.7</v>
      </c>
      <c r="E173" s="22">
        <v>12</v>
      </c>
      <c r="F173" s="17">
        <f>D173*E173</f>
        <v>536.4</v>
      </c>
      <c r="G173" s="22"/>
      <c r="H173" s="22" t="s">
        <v>258</v>
      </c>
      <c r="I173" s="22" t="s">
        <v>259</v>
      </c>
    </row>
    <row r="174" customHeight="1" spans="1:9">
      <c r="A174" s="22" t="s">
        <v>41</v>
      </c>
      <c r="B174" s="22"/>
      <c r="C174" s="22" t="s">
        <v>28</v>
      </c>
      <c r="D174" s="24">
        <v>10</v>
      </c>
      <c r="E174" s="22">
        <v>25</v>
      </c>
      <c r="F174" s="17">
        <f>D174*E174</f>
        <v>250</v>
      </c>
      <c r="G174" s="22"/>
      <c r="H174" s="22" t="s">
        <v>316</v>
      </c>
      <c r="I174" s="22" t="s">
        <v>259</v>
      </c>
    </row>
    <row r="175" customHeight="1" spans="1:9">
      <c r="A175" s="22" t="s">
        <v>311</v>
      </c>
      <c r="B175" s="22"/>
      <c r="C175" s="22" t="s">
        <v>64</v>
      </c>
      <c r="D175" s="24">
        <v>16</v>
      </c>
      <c r="E175" s="22">
        <v>4</v>
      </c>
      <c r="F175" s="17">
        <f>D175*E175</f>
        <v>64</v>
      </c>
      <c r="G175" s="22" t="s">
        <v>329</v>
      </c>
      <c r="H175" s="22" t="s">
        <v>330</v>
      </c>
      <c r="I175" s="22" t="s">
        <v>259</v>
      </c>
    </row>
    <row r="176" customHeight="1" spans="1:9">
      <c r="A176" s="22" t="s">
        <v>331</v>
      </c>
      <c r="B176" s="22"/>
      <c r="C176" s="22" t="s">
        <v>31</v>
      </c>
      <c r="D176" s="24">
        <v>90</v>
      </c>
      <c r="E176" s="22">
        <v>10</v>
      </c>
      <c r="F176" s="17">
        <f>D176*E176</f>
        <v>900</v>
      </c>
      <c r="G176" s="22"/>
      <c r="H176" s="22" t="s">
        <v>330</v>
      </c>
      <c r="I176" s="22" t="s">
        <v>259</v>
      </c>
    </row>
    <row r="177" s="3" customFormat="1" customHeight="1" spans="1:9">
      <c r="A177" s="22" t="s">
        <v>332</v>
      </c>
      <c r="B177" s="22" t="s">
        <v>333</v>
      </c>
      <c r="C177" s="22" t="s">
        <v>15</v>
      </c>
      <c r="D177" s="24">
        <v>16</v>
      </c>
      <c r="E177" s="22">
        <v>40</v>
      </c>
      <c r="F177" s="17">
        <f>D177*E177</f>
        <v>640</v>
      </c>
      <c r="G177" s="22" t="s">
        <v>334</v>
      </c>
      <c r="H177" s="22" t="s">
        <v>330</v>
      </c>
      <c r="I177" s="22" t="s">
        <v>259</v>
      </c>
    </row>
    <row r="178" s="3" customFormat="1" customHeight="1" spans="1:9">
      <c r="A178" s="22" t="s">
        <v>332</v>
      </c>
      <c r="B178" s="22" t="s">
        <v>333</v>
      </c>
      <c r="C178" s="22" t="s">
        <v>28</v>
      </c>
      <c r="D178" s="24">
        <v>16</v>
      </c>
      <c r="E178" s="22">
        <v>22</v>
      </c>
      <c r="F178" s="17">
        <f>D178*E178</f>
        <v>352</v>
      </c>
      <c r="G178" s="22" t="s">
        <v>335</v>
      </c>
      <c r="H178" s="22" t="s">
        <v>330</v>
      </c>
      <c r="I178" s="22" t="s">
        <v>259</v>
      </c>
    </row>
    <row r="179" customHeight="1" spans="1:9">
      <c r="A179" s="22" t="s">
        <v>336</v>
      </c>
      <c r="B179" s="22"/>
      <c r="C179" s="22" t="s">
        <v>28</v>
      </c>
      <c r="D179" s="24">
        <v>12</v>
      </c>
      <c r="E179" s="22">
        <v>2</v>
      </c>
      <c r="F179" s="17">
        <f>D179*E179</f>
        <v>24</v>
      </c>
      <c r="G179" s="22" t="s">
        <v>337</v>
      </c>
      <c r="H179" s="22" t="s">
        <v>330</v>
      </c>
      <c r="I179" s="22" t="s">
        <v>259</v>
      </c>
    </row>
    <row r="180" customHeight="1" spans="1:9">
      <c r="A180" s="22" t="s">
        <v>338</v>
      </c>
      <c r="B180" s="22"/>
      <c r="C180" s="22" t="s">
        <v>15</v>
      </c>
      <c r="D180" s="24">
        <v>15</v>
      </c>
      <c r="E180" s="22">
        <v>10</v>
      </c>
      <c r="F180" s="17">
        <f>D180*E180</f>
        <v>150</v>
      </c>
      <c r="G180" s="22" t="s">
        <v>339</v>
      </c>
      <c r="H180" s="22" t="s">
        <v>330</v>
      </c>
      <c r="I180" s="22" t="s">
        <v>259</v>
      </c>
    </row>
    <row r="181" customHeight="1" spans="1:9">
      <c r="A181" s="22" t="s">
        <v>267</v>
      </c>
      <c r="B181" s="22"/>
      <c r="C181" s="22" t="s">
        <v>155</v>
      </c>
      <c r="D181" s="24"/>
      <c r="E181" s="22">
        <v>36</v>
      </c>
      <c r="F181" s="17">
        <f>D181*E181</f>
        <v>0</v>
      </c>
      <c r="G181" s="22" t="s">
        <v>340</v>
      </c>
      <c r="H181" s="22" t="s">
        <v>330</v>
      </c>
      <c r="I181" s="22" t="s">
        <v>259</v>
      </c>
    </row>
    <row r="182" customHeight="1" spans="1:9">
      <c r="A182" s="22" t="s">
        <v>267</v>
      </c>
      <c r="B182" s="22"/>
      <c r="C182" s="22" t="s">
        <v>15</v>
      </c>
      <c r="D182" s="24">
        <v>2.5</v>
      </c>
      <c r="E182" s="22">
        <v>20</v>
      </c>
      <c r="F182" s="17">
        <f>D182*E182</f>
        <v>50</v>
      </c>
      <c r="G182" s="22" t="s">
        <v>269</v>
      </c>
      <c r="H182" s="22" t="s">
        <v>330</v>
      </c>
      <c r="I182" s="22" t="s">
        <v>259</v>
      </c>
    </row>
    <row r="183" customHeight="1" spans="1:9">
      <c r="A183" s="22" t="s">
        <v>267</v>
      </c>
      <c r="B183" s="22"/>
      <c r="C183" s="22" t="s">
        <v>15</v>
      </c>
      <c r="D183" s="24">
        <v>2.5</v>
      </c>
      <c r="E183" s="22">
        <v>40</v>
      </c>
      <c r="F183" s="17">
        <f>D183*E183</f>
        <v>100</v>
      </c>
      <c r="G183" s="22" t="s">
        <v>268</v>
      </c>
      <c r="H183" s="22" t="s">
        <v>341</v>
      </c>
      <c r="I183" s="22" t="s">
        <v>259</v>
      </c>
    </row>
    <row r="184" customHeight="1" spans="1:9">
      <c r="A184" s="22" t="s">
        <v>342</v>
      </c>
      <c r="B184" s="22"/>
      <c r="C184" s="22" t="s">
        <v>15</v>
      </c>
      <c r="D184" s="24">
        <v>3</v>
      </c>
      <c r="E184" s="22">
        <v>10</v>
      </c>
      <c r="F184" s="17">
        <f>D184*E184</f>
        <v>30</v>
      </c>
      <c r="G184" s="22" t="s">
        <v>343</v>
      </c>
      <c r="H184" s="22" t="s">
        <v>258</v>
      </c>
      <c r="I184" s="22" t="s">
        <v>259</v>
      </c>
    </row>
    <row r="185" customHeight="1" spans="1:9">
      <c r="A185" s="22" t="s">
        <v>302</v>
      </c>
      <c r="B185" s="22" t="s">
        <v>344</v>
      </c>
      <c r="C185" s="22" t="s">
        <v>28</v>
      </c>
      <c r="D185" s="24">
        <v>12</v>
      </c>
      <c r="E185" s="22">
        <v>8</v>
      </c>
      <c r="F185" s="17">
        <f>D185*E185</f>
        <v>96</v>
      </c>
      <c r="G185" s="22"/>
      <c r="H185" s="22" t="s">
        <v>258</v>
      </c>
      <c r="I185" s="22" t="s">
        <v>259</v>
      </c>
    </row>
    <row r="186" customHeight="1" spans="1:9">
      <c r="A186" s="22" t="s">
        <v>345</v>
      </c>
      <c r="B186" s="22"/>
      <c r="C186" s="22" t="s">
        <v>155</v>
      </c>
      <c r="D186" s="24">
        <v>0.8</v>
      </c>
      <c r="E186" s="22">
        <v>100</v>
      </c>
      <c r="F186" s="17">
        <f>D186*E186</f>
        <v>80</v>
      </c>
      <c r="G186" s="22" t="s">
        <v>346</v>
      </c>
      <c r="H186" s="22" t="s">
        <v>347</v>
      </c>
      <c r="I186" s="22" t="s">
        <v>259</v>
      </c>
    </row>
    <row r="187" s="4" customFormat="1" customHeight="1" spans="1:9">
      <c r="A187" s="22" t="s">
        <v>267</v>
      </c>
      <c r="B187" s="22" t="s">
        <v>348</v>
      </c>
      <c r="C187" s="22" t="s">
        <v>349</v>
      </c>
      <c r="D187" s="24">
        <v>10.8</v>
      </c>
      <c r="E187" s="22">
        <v>8</v>
      </c>
      <c r="F187" s="17">
        <f>D187*E187</f>
        <v>86.4</v>
      </c>
      <c r="G187" s="22" t="s">
        <v>269</v>
      </c>
      <c r="H187" s="22" t="s">
        <v>350</v>
      </c>
      <c r="I187" s="22" t="s">
        <v>351</v>
      </c>
    </row>
    <row r="188" s="4" customFormat="1" customHeight="1" spans="1:9">
      <c r="A188" s="22" t="s">
        <v>267</v>
      </c>
      <c r="B188" s="22" t="s">
        <v>348</v>
      </c>
      <c r="C188" s="22" t="s">
        <v>349</v>
      </c>
      <c r="D188" s="24">
        <v>10.8</v>
      </c>
      <c r="E188" s="22">
        <v>8</v>
      </c>
      <c r="F188" s="17">
        <f t="shared" ref="F188:F251" si="4">D188*E188</f>
        <v>86.4</v>
      </c>
      <c r="G188" s="22" t="s">
        <v>268</v>
      </c>
      <c r="H188" s="22" t="s">
        <v>350</v>
      </c>
      <c r="I188" s="22" t="s">
        <v>351</v>
      </c>
    </row>
    <row r="189" s="4" customFormat="1" customHeight="1" spans="1:9">
      <c r="A189" s="22" t="s">
        <v>352</v>
      </c>
      <c r="B189" s="22"/>
      <c r="C189" s="22" t="s">
        <v>91</v>
      </c>
      <c r="D189" s="24">
        <v>7.5</v>
      </c>
      <c r="E189" s="22">
        <v>6</v>
      </c>
      <c r="F189" s="17">
        <f t="shared" si="4"/>
        <v>45</v>
      </c>
      <c r="G189" s="22" t="s">
        <v>353</v>
      </c>
      <c r="H189" s="22" t="s">
        <v>350</v>
      </c>
      <c r="I189" s="22" t="s">
        <v>351</v>
      </c>
    </row>
    <row r="190" s="4" customFormat="1" customHeight="1" spans="1:9">
      <c r="A190" s="22" t="s">
        <v>354</v>
      </c>
      <c r="B190" s="22" t="s">
        <v>355</v>
      </c>
      <c r="C190" s="22" t="s">
        <v>36</v>
      </c>
      <c r="D190" s="24">
        <v>36</v>
      </c>
      <c r="E190" s="22">
        <v>20</v>
      </c>
      <c r="F190" s="17">
        <f t="shared" si="4"/>
        <v>720</v>
      </c>
      <c r="G190" s="22" t="s">
        <v>356</v>
      </c>
      <c r="H190" s="22" t="s">
        <v>350</v>
      </c>
      <c r="I190" s="22" t="s">
        <v>351</v>
      </c>
    </row>
    <row r="191" s="4" customFormat="1" customHeight="1" spans="1:9">
      <c r="A191" s="22" t="s">
        <v>357</v>
      </c>
      <c r="B191" s="22" t="s">
        <v>290</v>
      </c>
      <c r="C191" s="22" t="s">
        <v>31</v>
      </c>
      <c r="D191" s="24">
        <v>36</v>
      </c>
      <c r="E191" s="22">
        <v>2</v>
      </c>
      <c r="F191" s="17">
        <f t="shared" si="4"/>
        <v>72</v>
      </c>
      <c r="G191" s="22" t="s">
        <v>72</v>
      </c>
      <c r="H191" s="22" t="s">
        <v>350</v>
      </c>
      <c r="I191" s="22" t="s">
        <v>351</v>
      </c>
    </row>
    <row r="192" s="4" customFormat="1" customHeight="1" spans="1:9">
      <c r="A192" s="22" t="s">
        <v>32</v>
      </c>
      <c r="B192" s="22"/>
      <c r="C192" s="22" t="s">
        <v>157</v>
      </c>
      <c r="D192" s="24">
        <v>3.8</v>
      </c>
      <c r="E192" s="22">
        <v>20</v>
      </c>
      <c r="F192" s="17">
        <f t="shared" si="4"/>
        <v>76</v>
      </c>
      <c r="G192" s="22" t="s">
        <v>72</v>
      </c>
      <c r="H192" s="22" t="s">
        <v>350</v>
      </c>
      <c r="I192" s="22" t="s">
        <v>351</v>
      </c>
    </row>
    <row r="193" s="4" customFormat="1" customHeight="1" spans="1:9">
      <c r="A193" s="22" t="s">
        <v>358</v>
      </c>
      <c r="B193" s="22" t="s">
        <v>359</v>
      </c>
      <c r="C193" s="22" t="s">
        <v>135</v>
      </c>
      <c r="D193" s="24">
        <v>67.5</v>
      </c>
      <c r="E193" s="22">
        <v>2</v>
      </c>
      <c r="F193" s="17">
        <f t="shared" si="4"/>
        <v>135</v>
      </c>
      <c r="G193" s="22"/>
      <c r="H193" s="22" t="s">
        <v>350</v>
      </c>
      <c r="I193" s="22" t="s">
        <v>351</v>
      </c>
    </row>
    <row r="194" s="4" customFormat="1" customHeight="1" spans="1:9">
      <c r="A194" s="22" t="s">
        <v>360</v>
      </c>
      <c r="B194" s="22" t="s">
        <v>134</v>
      </c>
      <c r="C194" s="22" t="s">
        <v>135</v>
      </c>
      <c r="D194" s="24">
        <v>120</v>
      </c>
      <c r="E194" s="22">
        <v>2</v>
      </c>
      <c r="F194" s="17">
        <f t="shared" si="4"/>
        <v>240</v>
      </c>
      <c r="G194" s="22"/>
      <c r="H194" s="22" t="s">
        <v>350</v>
      </c>
      <c r="I194" s="22" t="s">
        <v>351</v>
      </c>
    </row>
    <row r="195" s="4" customFormat="1" customHeight="1" spans="1:9">
      <c r="A195" s="22" t="s">
        <v>361</v>
      </c>
      <c r="B195" s="22" t="s">
        <v>362</v>
      </c>
      <c r="C195" s="22" t="s">
        <v>157</v>
      </c>
      <c r="D195" s="24">
        <v>2.5</v>
      </c>
      <c r="E195" s="22">
        <v>20</v>
      </c>
      <c r="F195" s="17">
        <f t="shared" si="4"/>
        <v>50</v>
      </c>
      <c r="G195" s="22" t="s">
        <v>363</v>
      </c>
      <c r="H195" s="22" t="s">
        <v>350</v>
      </c>
      <c r="I195" s="22" t="s">
        <v>351</v>
      </c>
    </row>
    <row r="196" s="4" customFormat="1" customHeight="1" spans="1:9">
      <c r="A196" s="22" t="s">
        <v>361</v>
      </c>
      <c r="B196" s="22" t="s">
        <v>362</v>
      </c>
      <c r="C196" s="22" t="s">
        <v>157</v>
      </c>
      <c r="D196" s="24">
        <v>2.5</v>
      </c>
      <c r="E196" s="22">
        <v>20</v>
      </c>
      <c r="F196" s="17">
        <f t="shared" si="4"/>
        <v>50</v>
      </c>
      <c r="G196" s="22" t="s">
        <v>364</v>
      </c>
      <c r="H196" s="22" t="s">
        <v>350</v>
      </c>
      <c r="I196" s="22" t="s">
        <v>351</v>
      </c>
    </row>
    <row r="197" s="4" customFormat="1" customHeight="1" spans="1:9">
      <c r="A197" s="22" t="s">
        <v>361</v>
      </c>
      <c r="B197" s="22" t="s">
        <v>362</v>
      </c>
      <c r="C197" s="22" t="s">
        <v>157</v>
      </c>
      <c r="D197" s="24">
        <v>2.5</v>
      </c>
      <c r="E197" s="22">
        <v>20</v>
      </c>
      <c r="F197" s="17">
        <f t="shared" si="4"/>
        <v>50</v>
      </c>
      <c r="G197" s="22" t="s">
        <v>365</v>
      </c>
      <c r="H197" s="22" t="s">
        <v>350</v>
      </c>
      <c r="I197" s="22" t="s">
        <v>351</v>
      </c>
    </row>
    <row r="198" s="4" customFormat="1" customHeight="1" spans="1:9">
      <c r="A198" s="22" t="s">
        <v>198</v>
      </c>
      <c r="B198" s="22"/>
      <c r="C198" s="22" t="s">
        <v>36</v>
      </c>
      <c r="D198" s="24">
        <v>7</v>
      </c>
      <c r="E198" s="22">
        <v>6</v>
      </c>
      <c r="F198" s="17">
        <f t="shared" si="4"/>
        <v>42</v>
      </c>
      <c r="G198" s="22"/>
      <c r="H198" s="22" t="s">
        <v>350</v>
      </c>
      <c r="I198" s="22" t="s">
        <v>351</v>
      </c>
    </row>
    <row r="199" s="4" customFormat="1" customHeight="1" spans="1:9">
      <c r="A199" s="22" t="s">
        <v>308</v>
      </c>
      <c r="B199" s="22"/>
      <c r="C199" s="22" t="s">
        <v>36</v>
      </c>
      <c r="D199" s="24">
        <v>7</v>
      </c>
      <c r="E199" s="22">
        <v>20</v>
      </c>
      <c r="F199" s="17">
        <f t="shared" si="4"/>
        <v>140</v>
      </c>
      <c r="G199" s="22"/>
      <c r="H199" s="22" t="s">
        <v>350</v>
      </c>
      <c r="I199" s="22" t="s">
        <v>351</v>
      </c>
    </row>
    <row r="200" s="4" customFormat="1" customHeight="1" spans="1:9">
      <c r="A200" s="22" t="s">
        <v>366</v>
      </c>
      <c r="B200" s="22"/>
      <c r="C200" s="22" t="s">
        <v>31</v>
      </c>
      <c r="D200" s="24">
        <v>21</v>
      </c>
      <c r="E200" s="22">
        <v>3</v>
      </c>
      <c r="F200" s="17">
        <f t="shared" si="4"/>
        <v>63</v>
      </c>
      <c r="G200" s="22"/>
      <c r="H200" s="22" t="s">
        <v>350</v>
      </c>
      <c r="I200" s="22" t="s">
        <v>351</v>
      </c>
    </row>
    <row r="201" s="5" customFormat="1" customHeight="1" spans="1:9">
      <c r="A201" s="22" t="s">
        <v>367</v>
      </c>
      <c r="B201" s="22"/>
      <c r="C201" s="22" t="s">
        <v>64</v>
      </c>
      <c r="D201" s="24">
        <v>13.5</v>
      </c>
      <c r="E201" s="22">
        <v>10</v>
      </c>
      <c r="F201" s="17">
        <f t="shared" si="4"/>
        <v>135</v>
      </c>
      <c r="G201" s="22"/>
      <c r="H201" s="22" t="s">
        <v>350</v>
      </c>
      <c r="I201" s="22" t="s">
        <v>351</v>
      </c>
    </row>
    <row r="202" s="5" customFormat="1" customHeight="1" spans="1:9">
      <c r="A202" s="22" t="s">
        <v>180</v>
      </c>
      <c r="B202" s="22" t="s">
        <v>368</v>
      </c>
      <c r="C202" s="22" t="s">
        <v>64</v>
      </c>
      <c r="D202" s="19">
        <v>12.8</v>
      </c>
      <c r="E202" s="22">
        <v>4</v>
      </c>
      <c r="F202" s="17">
        <f t="shared" si="4"/>
        <v>51.2</v>
      </c>
      <c r="G202" s="22"/>
      <c r="H202" s="22" t="s">
        <v>350</v>
      </c>
      <c r="I202" s="22" t="s">
        <v>351</v>
      </c>
    </row>
    <row r="203" s="5" customFormat="1" customHeight="1" spans="1:9">
      <c r="A203" s="22" t="s">
        <v>369</v>
      </c>
      <c r="B203" s="22" t="s">
        <v>370</v>
      </c>
      <c r="C203" s="22" t="s">
        <v>23</v>
      </c>
      <c r="D203" s="24">
        <v>12</v>
      </c>
      <c r="E203" s="22">
        <v>4</v>
      </c>
      <c r="F203" s="17">
        <f t="shared" si="4"/>
        <v>48</v>
      </c>
      <c r="G203" s="22"/>
      <c r="H203" s="22" t="s">
        <v>350</v>
      </c>
      <c r="I203" s="22" t="s">
        <v>351</v>
      </c>
    </row>
    <row r="204" s="5" customFormat="1" customHeight="1" spans="1:9">
      <c r="A204" s="22" t="s">
        <v>371</v>
      </c>
      <c r="B204" s="22"/>
      <c r="C204" s="22" t="s">
        <v>34</v>
      </c>
      <c r="D204" s="24">
        <v>28.5</v>
      </c>
      <c r="E204" s="22">
        <v>2</v>
      </c>
      <c r="F204" s="17">
        <f t="shared" si="4"/>
        <v>57</v>
      </c>
      <c r="G204" s="22"/>
      <c r="H204" s="22" t="s">
        <v>350</v>
      </c>
      <c r="I204" s="22" t="s">
        <v>351</v>
      </c>
    </row>
    <row r="205" s="5" customFormat="1" customHeight="1" spans="1:9">
      <c r="A205" s="22" t="s">
        <v>372</v>
      </c>
      <c r="B205" s="22" t="s">
        <v>373</v>
      </c>
      <c r="C205" s="22" t="s">
        <v>374</v>
      </c>
      <c r="D205" s="24">
        <v>28.5</v>
      </c>
      <c r="E205" s="22">
        <v>4</v>
      </c>
      <c r="F205" s="17">
        <f t="shared" si="4"/>
        <v>114</v>
      </c>
      <c r="G205" s="22"/>
      <c r="H205" s="22" t="s">
        <v>350</v>
      </c>
      <c r="I205" s="22" t="s">
        <v>351</v>
      </c>
    </row>
    <row r="206" s="5" customFormat="1" customHeight="1" spans="1:9">
      <c r="A206" s="22" t="s">
        <v>375</v>
      </c>
      <c r="B206" s="22" t="s">
        <v>376</v>
      </c>
      <c r="C206" s="22" t="s">
        <v>374</v>
      </c>
      <c r="D206" s="24">
        <v>25.5</v>
      </c>
      <c r="E206" s="22">
        <v>5</v>
      </c>
      <c r="F206" s="17">
        <f t="shared" si="4"/>
        <v>127.5</v>
      </c>
      <c r="G206" s="22"/>
      <c r="H206" s="22" t="s">
        <v>350</v>
      </c>
      <c r="I206" s="22" t="s">
        <v>351</v>
      </c>
    </row>
    <row r="207" s="5" customFormat="1" customHeight="1" spans="1:9">
      <c r="A207" s="22" t="s">
        <v>377</v>
      </c>
      <c r="B207" s="22" t="s">
        <v>378</v>
      </c>
      <c r="C207" s="22" t="s">
        <v>31</v>
      </c>
      <c r="D207" s="24">
        <v>37</v>
      </c>
      <c r="E207" s="22">
        <v>2</v>
      </c>
      <c r="F207" s="17">
        <f t="shared" si="4"/>
        <v>74</v>
      </c>
      <c r="G207" s="22" t="s">
        <v>379</v>
      </c>
      <c r="H207" s="22" t="s">
        <v>350</v>
      </c>
      <c r="I207" s="22" t="s">
        <v>351</v>
      </c>
    </row>
    <row r="208" s="5" customFormat="1" customHeight="1" spans="1:9">
      <c r="A208" s="22" t="s">
        <v>380</v>
      </c>
      <c r="B208" s="22"/>
      <c r="C208" s="22" t="s">
        <v>15</v>
      </c>
      <c r="D208" s="24">
        <v>0.2</v>
      </c>
      <c r="E208" s="22">
        <v>600</v>
      </c>
      <c r="F208" s="17">
        <f t="shared" si="4"/>
        <v>120</v>
      </c>
      <c r="G208" s="22"/>
      <c r="H208" s="22" t="s">
        <v>350</v>
      </c>
      <c r="I208" s="22" t="s">
        <v>351</v>
      </c>
    </row>
    <row r="209" s="5" customFormat="1" customHeight="1" spans="1:9">
      <c r="A209" s="22" t="s">
        <v>381</v>
      </c>
      <c r="B209" s="22" t="s">
        <v>382</v>
      </c>
      <c r="C209" s="22" t="s">
        <v>383</v>
      </c>
      <c r="D209" s="24">
        <v>0.8</v>
      </c>
      <c r="E209" s="22">
        <v>4</v>
      </c>
      <c r="F209" s="17">
        <f t="shared" si="4"/>
        <v>3.2</v>
      </c>
      <c r="G209" s="22"/>
      <c r="H209" s="22" t="s">
        <v>350</v>
      </c>
      <c r="I209" s="22" t="s">
        <v>351</v>
      </c>
    </row>
    <row r="210" s="5" customFormat="1" customHeight="1" spans="1:9">
      <c r="A210" s="22" t="s">
        <v>381</v>
      </c>
      <c r="B210" s="22" t="s">
        <v>384</v>
      </c>
      <c r="C210" s="22" t="s">
        <v>383</v>
      </c>
      <c r="D210" s="24">
        <v>0.8</v>
      </c>
      <c r="E210" s="22">
        <v>4</v>
      </c>
      <c r="F210" s="17">
        <f t="shared" si="4"/>
        <v>3.2</v>
      </c>
      <c r="G210" s="22"/>
      <c r="H210" s="22" t="s">
        <v>350</v>
      </c>
      <c r="I210" s="22" t="s">
        <v>351</v>
      </c>
    </row>
    <row r="211" s="5" customFormat="1" customHeight="1" spans="1:9">
      <c r="A211" s="22" t="s">
        <v>381</v>
      </c>
      <c r="B211" s="22" t="s">
        <v>385</v>
      </c>
      <c r="C211" s="22" t="s">
        <v>383</v>
      </c>
      <c r="D211" s="24">
        <v>0.8</v>
      </c>
      <c r="E211" s="22">
        <v>4</v>
      </c>
      <c r="F211" s="17">
        <f t="shared" si="4"/>
        <v>3.2</v>
      </c>
      <c r="G211" s="22"/>
      <c r="H211" s="22" t="s">
        <v>350</v>
      </c>
      <c r="I211" s="22" t="s">
        <v>351</v>
      </c>
    </row>
    <row r="212" s="5" customFormat="1" customHeight="1" spans="1:9">
      <c r="A212" s="22" t="s">
        <v>386</v>
      </c>
      <c r="B212" s="22" t="s">
        <v>387</v>
      </c>
      <c r="C212" s="22" t="s">
        <v>28</v>
      </c>
      <c r="D212" s="24">
        <v>25</v>
      </c>
      <c r="E212" s="22">
        <v>8</v>
      </c>
      <c r="F212" s="17">
        <f t="shared" si="4"/>
        <v>200</v>
      </c>
      <c r="G212" s="22"/>
      <c r="H212" s="22" t="s">
        <v>350</v>
      </c>
      <c r="I212" s="22" t="s">
        <v>351</v>
      </c>
    </row>
    <row r="213" s="5" customFormat="1" customHeight="1" spans="1:9">
      <c r="A213" s="22" t="s">
        <v>388</v>
      </c>
      <c r="B213" s="22" t="s">
        <v>389</v>
      </c>
      <c r="C213" s="22" t="s">
        <v>28</v>
      </c>
      <c r="D213" s="24">
        <v>15</v>
      </c>
      <c r="E213" s="22">
        <v>16</v>
      </c>
      <c r="F213" s="17">
        <f t="shared" si="4"/>
        <v>240</v>
      </c>
      <c r="G213" s="22"/>
      <c r="H213" s="22" t="s">
        <v>350</v>
      </c>
      <c r="I213" s="22" t="s">
        <v>351</v>
      </c>
    </row>
    <row r="214" s="5" customFormat="1" customHeight="1" spans="1:9">
      <c r="A214" s="22" t="s">
        <v>390</v>
      </c>
      <c r="B214" s="22" t="s">
        <v>391</v>
      </c>
      <c r="C214" s="22" t="s">
        <v>31</v>
      </c>
      <c r="D214" s="24">
        <v>25</v>
      </c>
      <c r="E214" s="22">
        <v>2</v>
      </c>
      <c r="F214" s="17">
        <f t="shared" si="4"/>
        <v>50</v>
      </c>
      <c r="G214" s="22"/>
      <c r="H214" s="22" t="s">
        <v>350</v>
      </c>
      <c r="I214" s="22" t="s">
        <v>351</v>
      </c>
    </row>
    <row r="215" s="5" customFormat="1" customHeight="1" spans="1:9">
      <c r="A215" s="22" t="s">
        <v>392</v>
      </c>
      <c r="B215" s="22" t="s">
        <v>393</v>
      </c>
      <c r="C215" s="22" t="s">
        <v>28</v>
      </c>
      <c r="D215" s="24">
        <v>12</v>
      </c>
      <c r="E215" s="22">
        <v>3</v>
      </c>
      <c r="F215" s="17">
        <f t="shared" si="4"/>
        <v>36</v>
      </c>
      <c r="G215" s="22"/>
      <c r="H215" s="22" t="s">
        <v>350</v>
      </c>
      <c r="I215" s="22" t="s">
        <v>351</v>
      </c>
    </row>
    <row r="216" s="5" customFormat="1" customHeight="1" spans="1:9">
      <c r="A216" s="22" t="s">
        <v>392</v>
      </c>
      <c r="B216" s="22" t="s">
        <v>394</v>
      </c>
      <c r="C216" s="22" t="s">
        <v>28</v>
      </c>
      <c r="D216" s="24">
        <v>20</v>
      </c>
      <c r="E216" s="22">
        <v>3</v>
      </c>
      <c r="F216" s="17">
        <f t="shared" si="4"/>
        <v>60</v>
      </c>
      <c r="G216" s="22"/>
      <c r="H216" s="22" t="s">
        <v>350</v>
      </c>
      <c r="I216" s="22" t="s">
        <v>351</v>
      </c>
    </row>
    <row r="217" s="5" customFormat="1" customHeight="1" spans="1:9">
      <c r="A217" s="22" t="s">
        <v>395</v>
      </c>
      <c r="B217" s="22" t="s">
        <v>396</v>
      </c>
      <c r="C217" s="22" t="s">
        <v>15</v>
      </c>
      <c r="D217" s="24">
        <v>1.5</v>
      </c>
      <c r="E217" s="22">
        <v>200</v>
      </c>
      <c r="F217" s="17">
        <f t="shared" si="4"/>
        <v>300</v>
      </c>
      <c r="G217" s="22"/>
      <c r="H217" s="22" t="s">
        <v>350</v>
      </c>
      <c r="I217" s="22" t="s">
        <v>351</v>
      </c>
    </row>
    <row r="218" s="5" customFormat="1" customHeight="1" spans="1:9">
      <c r="A218" s="22" t="s">
        <v>395</v>
      </c>
      <c r="B218" s="22" t="s">
        <v>397</v>
      </c>
      <c r="C218" s="22" t="s">
        <v>15</v>
      </c>
      <c r="D218" s="24">
        <v>2</v>
      </c>
      <c r="E218" s="22">
        <v>400</v>
      </c>
      <c r="F218" s="17">
        <f t="shared" si="4"/>
        <v>800</v>
      </c>
      <c r="G218" s="22"/>
      <c r="H218" s="22" t="s">
        <v>350</v>
      </c>
      <c r="I218" s="22" t="s">
        <v>351</v>
      </c>
    </row>
    <row r="219" s="5" customFormat="1" customHeight="1" spans="1:9">
      <c r="A219" s="22" t="s">
        <v>398</v>
      </c>
      <c r="B219" s="22" t="s">
        <v>399</v>
      </c>
      <c r="C219" s="22" t="s">
        <v>400</v>
      </c>
      <c r="D219" s="24">
        <v>30</v>
      </c>
      <c r="E219" s="22">
        <v>6</v>
      </c>
      <c r="F219" s="17">
        <f t="shared" si="4"/>
        <v>180</v>
      </c>
      <c r="G219" s="22"/>
      <c r="H219" s="22" t="s">
        <v>350</v>
      </c>
      <c r="I219" s="22" t="s">
        <v>351</v>
      </c>
    </row>
    <row r="220" s="5" customFormat="1" customHeight="1" spans="1:9">
      <c r="A220" s="22" t="s">
        <v>296</v>
      </c>
      <c r="B220" s="22" t="s">
        <v>401</v>
      </c>
      <c r="C220" s="22" t="s">
        <v>31</v>
      </c>
      <c r="D220" s="24">
        <v>2</v>
      </c>
      <c r="E220" s="22">
        <v>4</v>
      </c>
      <c r="F220" s="17">
        <f t="shared" si="4"/>
        <v>8</v>
      </c>
      <c r="G220" s="22"/>
      <c r="H220" s="22" t="s">
        <v>350</v>
      </c>
      <c r="I220" s="22" t="s">
        <v>351</v>
      </c>
    </row>
    <row r="221" s="5" customFormat="1" customHeight="1" spans="1:9">
      <c r="A221" s="22" t="s">
        <v>338</v>
      </c>
      <c r="B221" s="22" t="s">
        <v>402</v>
      </c>
      <c r="C221" s="22" t="s">
        <v>155</v>
      </c>
      <c r="D221" s="24">
        <v>4</v>
      </c>
      <c r="E221" s="22">
        <v>10</v>
      </c>
      <c r="F221" s="17">
        <f t="shared" si="4"/>
        <v>40</v>
      </c>
      <c r="G221" s="22"/>
      <c r="H221" s="22" t="s">
        <v>350</v>
      </c>
      <c r="I221" s="22" t="s">
        <v>351</v>
      </c>
    </row>
    <row r="222" s="5" customFormat="1" customHeight="1" spans="1:9">
      <c r="A222" s="22" t="s">
        <v>403</v>
      </c>
      <c r="B222" s="22" t="s">
        <v>404</v>
      </c>
      <c r="C222" s="22" t="s">
        <v>15</v>
      </c>
      <c r="D222" s="24">
        <v>25</v>
      </c>
      <c r="E222" s="22">
        <v>6</v>
      </c>
      <c r="F222" s="17">
        <f t="shared" si="4"/>
        <v>150</v>
      </c>
      <c r="G222" s="22"/>
      <c r="H222" s="22" t="s">
        <v>350</v>
      </c>
      <c r="I222" s="22" t="s">
        <v>351</v>
      </c>
    </row>
    <row r="223" s="5" customFormat="1" customHeight="1" spans="1:9">
      <c r="A223" s="22" t="s">
        <v>405</v>
      </c>
      <c r="B223" s="22" t="s">
        <v>406</v>
      </c>
      <c r="C223" s="22" t="s">
        <v>94</v>
      </c>
      <c r="D223" s="24">
        <v>5.3</v>
      </c>
      <c r="E223" s="22">
        <v>4</v>
      </c>
      <c r="F223" s="17">
        <f t="shared" si="4"/>
        <v>21.2</v>
      </c>
      <c r="G223" s="22"/>
      <c r="H223" s="22" t="s">
        <v>350</v>
      </c>
      <c r="I223" s="22" t="s">
        <v>351</v>
      </c>
    </row>
    <row r="224" s="5" customFormat="1" customHeight="1" spans="1:9">
      <c r="A224" s="22" t="s">
        <v>407</v>
      </c>
      <c r="B224" s="22" t="s">
        <v>408</v>
      </c>
      <c r="C224" s="22" t="s">
        <v>31</v>
      </c>
      <c r="D224" s="24">
        <v>23</v>
      </c>
      <c r="E224" s="22">
        <v>4</v>
      </c>
      <c r="F224" s="17">
        <f t="shared" si="4"/>
        <v>92</v>
      </c>
      <c r="G224" s="22"/>
      <c r="H224" s="22" t="s">
        <v>350</v>
      </c>
      <c r="I224" s="22" t="s">
        <v>351</v>
      </c>
    </row>
    <row r="225" s="5" customFormat="1" customHeight="1" spans="1:9">
      <c r="A225" s="22" t="s">
        <v>409</v>
      </c>
      <c r="B225" s="22"/>
      <c r="C225" s="22" t="s">
        <v>91</v>
      </c>
      <c r="D225" s="24">
        <v>10</v>
      </c>
      <c r="E225" s="22">
        <v>2</v>
      </c>
      <c r="F225" s="17">
        <f t="shared" si="4"/>
        <v>20</v>
      </c>
      <c r="G225" s="22"/>
      <c r="H225" s="22" t="s">
        <v>350</v>
      </c>
      <c r="I225" s="22" t="s">
        <v>351</v>
      </c>
    </row>
    <row r="226" s="5" customFormat="1" customHeight="1" spans="1:9">
      <c r="A226" s="22" t="s">
        <v>410</v>
      </c>
      <c r="B226" s="22" t="s">
        <v>411</v>
      </c>
      <c r="C226" s="22" t="s">
        <v>15</v>
      </c>
      <c r="D226" s="24">
        <v>30</v>
      </c>
      <c r="E226" s="22">
        <v>5</v>
      </c>
      <c r="F226" s="17">
        <f t="shared" si="4"/>
        <v>150</v>
      </c>
      <c r="G226" s="22"/>
      <c r="H226" s="22" t="s">
        <v>350</v>
      </c>
      <c r="I226" s="22" t="s">
        <v>351</v>
      </c>
    </row>
    <row r="227" s="5" customFormat="1" ht="34" customHeight="1" spans="1:9">
      <c r="A227" s="22" t="s">
        <v>412</v>
      </c>
      <c r="B227" s="22" t="s">
        <v>413</v>
      </c>
      <c r="C227" s="22" t="s">
        <v>15</v>
      </c>
      <c r="D227" s="24">
        <v>22.5</v>
      </c>
      <c r="E227" s="22">
        <v>5</v>
      </c>
      <c r="F227" s="17">
        <f t="shared" si="4"/>
        <v>112.5</v>
      </c>
      <c r="G227" s="22"/>
      <c r="H227" s="22" t="s">
        <v>350</v>
      </c>
      <c r="I227" s="22" t="s">
        <v>351</v>
      </c>
    </row>
    <row r="228" s="5" customFormat="1" customHeight="1" spans="1:9">
      <c r="A228" s="22" t="s">
        <v>410</v>
      </c>
      <c r="B228" s="22" t="s">
        <v>414</v>
      </c>
      <c r="C228" s="22" t="s">
        <v>15</v>
      </c>
      <c r="D228" s="24">
        <v>42</v>
      </c>
      <c r="E228" s="22">
        <v>5</v>
      </c>
      <c r="F228" s="17">
        <f t="shared" si="4"/>
        <v>210</v>
      </c>
      <c r="G228" s="22"/>
      <c r="H228" s="22" t="s">
        <v>350</v>
      </c>
      <c r="I228" s="22" t="s">
        <v>351</v>
      </c>
    </row>
    <row r="229" s="5" customFormat="1" ht="34" customHeight="1" spans="1:9">
      <c r="A229" s="22" t="s">
        <v>412</v>
      </c>
      <c r="B229" s="22" t="s">
        <v>415</v>
      </c>
      <c r="C229" s="22" t="s">
        <v>15</v>
      </c>
      <c r="D229" s="24">
        <v>53</v>
      </c>
      <c r="E229" s="22">
        <v>5</v>
      </c>
      <c r="F229" s="17">
        <f t="shared" si="4"/>
        <v>265</v>
      </c>
      <c r="G229" s="22"/>
      <c r="H229" s="22" t="s">
        <v>350</v>
      </c>
      <c r="I229" s="22" t="s">
        <v>351</v>
      </c>
    </row>
    <row r="230" s="5" customFormat="1" customHeight="1" spans="1:9">
      <c r="A230" s="22" t="s">
        <v>416</v>
      </c>
      <c r="B230" s="22" t="s">
        <v>417</v>
      </c>
      <c r="C230" s="22" t="s">
        <v>15</v>
      </c>
      <c r="D230" s="24">
        <v>124.5</v>
      </c>
      <c r="E230" s="22">
        <v>6</v>
      </c>
      <c r="F230" s="17">
        <f t="shared" si="4"/>
        <v>747</v>
      </c>
      <c r="G230" s="22"/>
      <c r="H230" s="22" t="s">
        <v>350</v>
      </c>
      <c r="I230" s="22" t="s">
        <v>351</v>
      </c>
    </row>
    <row r="231" s="5" customFormat="1" customHeight="1" spans="1:9">
      <c r="A231" s="22" t="s">
        <v>418</v>
      </c>
      <c r="B231" s="22" t="s">
        <v>419</v>
      </c>
      <c r="C231" s="22" t="s">
        <v>15</v>
      </c>
      <c r="D231" s="24">
        <v>135</v>
      </c>
      <c r="E231" s="22">
        <v>4</v>
      </c>
      <c r="F231" s="17">
        <f t="shared" si="4"/>
        <v>540</v>
      </c>
      <c r="G231" s="22" t="s">
        <v>420</v>
      </c>
      <c r="H231" s="22" t="s">
        <v>350</v>
      </c>
      <c r="I231" s="22" t="s">
        <v>351</v>
      </c>
    </row>
    <row r="232" s="5" customFormat="1" customHeight="1" spans="1:9">
      <c r="A232" s="22" t="s">
        <v>421</v>
      </c>
      <c r="B232" s="22" t="s">
        <v>422</v>
      </c>
      <c r="C232" s="22" t="s">
        <v>155</v>
      </c>
      <c r="D232" s="24">
        <v>6</v>
      </c>
      <c r="E232" s="22">
        <v>10</v>
      </c>
      <c r="F232" s="17">
        <f t="shared" si="4"/>
        <v>60</v>
      </c>
      <c r="G232" s="22"/>
      <c r="H232" s="22" t="s">
        <v>350</v>
      </c>
      <c r="I232" s="22" t="s">
        <v>351</v>
      </c>
    </row>
    <row r="233" s="5" customFormat="1" customHeight="1" spans="1:9">
      <c r="A233" s="22" t="s">
        <v>423</v>
      </c>
      <c r="B233" s="22" t="s">
        <v>424</v>
      </c>
      <c r="C233" s="22" t="s">
        <v>309</v>
      </c>
      <c r="D233" s="24">
        <v>45</v>
      </c>
      <c r="E233" s="22">
        <v>4</v>
      </c>
      <c r="F233" s="17">
        <f t="shared" si="4"/>
        <v>180</v>
      </c>
      <c r="G233" s="22"/>
      <c r="H233" s="22" t="s">
        <v>350</v>
      </c>
      <c r="I233" s="22" t="s">
        <v>351</v>
      </c>
    </row>
    <row r="234" s="5" customFormat="1" customHeight="1" spans="1:9">
      <c r="A234" s="22" t="s">
        <v>297</v>
      </c>
      <c r="B234" s="22" t="s">
        <v>425</v>
      </c>
      <c r="C234" s="22" t="s">
        <v>15</v>
      </c>
      <c r="D234" s="24">
        <v>84</v>
      </c>
      <c r="E234" s="22">
        <v>2</v>
      </c>
      <c r="F234" s="17">
        <f t="shared" si="4"/>
        <v>168</v>
      </c>
      <c r="G234" s="22"/>
      <c r="H234" s="22" t="s">
        <v>350</v>
      </c>
      <c r="I234" s="22" t="s">
        <v>351</v>
      </c>
    </row>
    <row r="235" s="5" customFormat="1" customHeight="1" spans="1:9">
      <c r="A235" s="22" t="s">
        <v>426</v>
      </c>
      <c r="B235" s="22" t="s">
        <v>427</v>
      </c>
      <c r="C235" s="22" t="s">
        <v>15</v>
      </c>
      <c r="D235" s="24">
        <v>28.5</v>
      </c>
      <c r="E235" s="22">
        <v>2</v>
      </c>
      <c r="F235" s="17">
        <f t="shared" si="4"/>
        <v>57</v>
      </c>
      <c r="G235" s="22"/>
      <c r="H235" s="22" t="s">
        <v>350</v>
      </c>
      <c r="I235" s="22" t="s">
        <v>351</v>
      </c>
    </row>
    <row r="236" s="5" customFormat="1" customHeight="1" spans="1:9">
      <c r="A236" s="22" t="s">
        <v>428</v>
      </c>
      <c r="B236" s="22" t="s">
        <v>429</v>
      </c>
      <c r="C236" s="22" t="s">
        <v>15</v>
      </c>
      <c r="D236" s="24">
        <v>42</v>
      </c>
      <c r="E236" s="22">
        <v>4</v>
      </c>
      <c r="F236" s="17">
        <f t="shared" si="4"/>
        <v>168</v>
      </c>
      <c r="G236" s="22"/>
      <c r="H236" s="22" t="s">
        <v>350</v>
      </c>
      <c r="I236" s="22" t="s">
        <v>351</v>
      </c>
    </row>
    <row r="237" customHeight="1" spans="1:9">
      <c r="A237" s="22" t="s">
        <v>354</v>
      </c>
      <c r="B237" s="22" t="s">
        <v>355</v>
      </c>
      <c r="C237" s="22" t="s">
        <v>36</v>
      </c>
      <c r="D237" s="24">
        <v>21</v>
      </c>
      <c r="E237" s="22">
        <v>10</v>
      </c>
      <c r="F237" s="17">
        <f t="shared" si="4"/>
        <v>210</v>
      </c>
      <c r="G237" s="22" t="s">
        <v>430</v>
      </c>
      <c r="H237" s="22" t="s">
        <v>350</v>
      </c>
      <c r="I237" s="22" t="s">
        <v>351</v>
      </c>
    </row>
    <row r="238" customHeight="1" spans="1:9">
      <c r="A238" s="22" t="s">
        <v>35</v>
      </c>
      <c r="B238" s="22" t="s">
        <v>431</v>
      </c>
      <c r="C238" s="22" t="s">
        <v>36</v>
      </c>
      <c r="D238" s="24">
        <v>7</v>
      </c>
      <c r="E238" s="22">
        <v>5</v>
      </c>
      <c r="F238" s="17">
        <f t="shared" si="4"/>
        <v>35</v>
      </c>
      <c r="G238" s="22"/>
      <c r="H238" s="22" t="s">
        <v>350</v>
      </c>
      <c r="I238" s="22" t="s">
        <v>351</v>
      </c>
    </row>
    <row r="239" customHeight="1" spans="1:9">
      <c r="A239" s="22" t="s">
        <v>308</v>
      </c>
      <c r="B239" s="22" t="s">
        <v>431</v>
      </c>
      <c r="C239" s="22" t="s">
        <v>36</v>
      </c>
      <c r="D239" s="24">
        <v>7</v>
      </c>
      <c r="E239" s="22">
        <v>5</v>
      </c>
      <c r="F239" s="17">
        <f t="shared" si="4"/>
        <v>35</v>
      </c>
      <c r="G239" s="22"/>
      <c r="H239" s="22" t="s">
        <v>350</v>
      </c>
      <c r="I239" s="22" t="s">
        <v>351</v>
      </c>
    </row>
    <row r="240" customHeight="1" spans="1:9">
      <c r="A240" s="22" t="s">
        <v>432</v>
      </c>
      <c r="B240" s="22" t="s">
        <v>433</v>
      </c>
      <c r="C240" s="22" t="s">
        <v>94</v>
      </c>
      <c r="D240" s="24">
        <v>5.3</v>
      </c>
      <c r="E240" s="22">
        <v>3</v>
      </c>
      <c r="F240" s="17">
        <f t="shared" si="4"/>
        <v>15.9</v>
      </c>
      <c r="G240" s="22"/>
      <c r="H240" s="22" t="s">
        <v>350</v>
      </c>
      <c r="I240" s="22" t="s">
        <v>351</v>
      </c>
    </row>
    <row r="241" customHeight="1" spans="1:9">
      <c r="A241" s="22" t="s">
        <v>369</v>
      </c>
      <c r="B241" s="22" t="s">
        <v>434</v>
      </c>
      <c r="C241" s="22" t="s">
        <v>23</v>
      </c>
      <c r="D241" s="24">
        <v>20</v>
      </c>
      <c r="E241" s="22">
        <v>2</v>
      </c>
      <c r="F241" s="17">
        <f t="shared" si="4"/>
        <v>40</v>
      </c>
      <c r="G241" s="22"/>
      <c r="H241" s="22" t="s">
        <v>350</v>
      </c>
      <c r="I241" s="22" t="s">
        <v>351</v>
      </c>
    </row>
    <row r="242" customHeight="1" spans="1:9">
      <c r="A242" s="22" t="s">
        <v>435</v>
      </c>
      <c r="B242" s="22" t="s">
        <v>436</v>
      </c>
      <c r="C242" s="22" t="s">
        <v>94</v>
      </c>
      <c r="D242" s="24">
        <v>25.5</v>
      </c>
      <c r="E242" s="22">
        <v>10</v>
      </c>
      <c r="F242" s="17">
        <f t="shared" si="4"/>
        <v>255</v>
      </c>
      <c r="G242" s="22"/>
      <c r="H242" s="22" t="s">
        <v>350</v>
      </c>
      <c r="I242" s="22" t="s">
        <v>351</v>
      </c>
    </row>
    <row r="243" customHeight="1" spans="1:9">
      <c r="A243" s="22" t="s">
        <v>437</v>
      </c>
      <c r="B243" s="22" t="s">
        <v>175</v>
      </c>
      <c r="C243" s="22" t="s">
        <v>383</v>
      </c>
      <c r="D243" s="24">
        <v>7</v>
      </c>
      <c r="E243" s="22">
        <v>4</v>
      </c>
      <c r="F243" s="17">
        <f t="shared" si="4"/>
        <v>28</v>
      </c>
      <c r="G243" s="22"/>
      <c r="H243" s="22" t="s">
        <v>350</v>
      </c>
      <c r="I243" s="22" t="s">
        <v>351</v>
      </c>
    </row>
    <row r="244" customHeight="1" spans="1:9">
      <c r="A244" s="22" t="s">
        <v>438</v>
      </c>
      <c r="B244" s="22" t="s">
        <v>439</v>
      </c>
      <c r="C244" s="22" t="s">
        <v>15</v>
      </c>
      <c r="D244" s="24">
        <v>75</v>
      </c>
      <c r="E244" s="22">
        <v>1</v>
      </c>
      <c r="F244" s="17">
        <f t="shared" si="4"/>
        <v>75</v>
      </c>
      <c r="G244" s="22"/>
      <c r="H244" s="22" t="s">
        <v>350</v>
      </c>
      <c r="I244" s="22" t="s">
        <v>351</v>
      </c>
    </row>
    <row r="245" customHeight="1" spans="1:9">
      <c r="A245" s="22" t="s">
        <v>440</v>
      </c>
      <c r="B245" s="22" t="s">
        <v>441</v>
      </c>
      <c r="C245" s="22" t="s">
        <v>15</v>
      </c>
      <c r="D245" s="24">
        <v>95</v>
      </c>
      <c r="E245" s="22">
        <v>1</v>
      </c>
      <c r="F245" s="17">
        <f t="shared" si="4"/>
        <v>95</v>
      </c>
      <c r="G245" s="22"/>
      <c r="H245" s="22" t="s">
        <v>350</v>
      </c>
      <c r="I245" s="22" t="s">
        <v>351</v>
      </c>
    </row>
    <row r="246" customHeight="1" spans="1:9">
      <c r="A246" s="22" t="s">
        <v>388</v>
      </c>
      <c r="B246" s="22" t="s">
        <v>389</v>
      </c>
      <c r="C246" s="22" t="s">
        <v>28</v>
      </c>
      <c r="D246" s="24">
        <v>15</v>
      </c>
      <c r="E246" s="22">
        <v>4</v>
      </c>
      <c r="F246" s="17">
        <f t="shared" si="4"/>
        <v>60</v>
      </c>
      <c r="G246" s="22"/>
      <c r="H246" s="22" t="s">
        <v>350</v>
      </c>
      <c r="I246" s="22" t="s">
        <v>351</v>
      </c>
    </row>
    <row r="247" customHeight="1" spans="1:9">
      <c r="A247" s="22" t="s">
        <v>442</v>
      </c>
      <c r="B247" s="22" t="s">
        <v>443</v>
      </c>
      <c r="C247" s="22" t="s">
        <v>15</v>
      </c>
      <c r="D247" s="24">
        <v>2.5</v>
      </c>
      <c r="E247" s="22">
        <v>20</v>
      </c>
      <c r="F247" s="17">
        <f t="shared" si="4"/>
        <v>50</v>
      </c>
      <c r="G247" s="22"/>
      <c r="H247" s="22" t="s">
        <v>350</v>
      </c>
      <c r="I247" s="22" t="s">
        <v>351</v>
      </c>
    </row>
    <row r="248" customHeight="1" spans="1:9">
      <c r="A248" s="22" t="s">
        <v>267</v>
      </c>
      <c r="B248" s="22" t="s">
        <v>348</v>
      </c>
      <c r="C248" s="22" t="s">
        <v>349</v>
      </c>
      <c r="D248" s="24">
        <v>10</v>
      </c>
      <c r="E248" s="22">
        <v>4</v>
      </c>
      <c r="F248" s="17">
        <f t="shared" si="4"/>
        <v>40</v>
      </c>
      <c r="G248" s="22" t="s">
        <v>269</v>
      </c>
      <c r="H248" s="22" t="s">
        <v>350</v>
      </c>
      <c r="I248" s="22" t="s">
        <v>351</v>
      </c>
    </row>
    <row r="249" customHeight="1" spans="1:9">
      <c r="A249" s="22" t="s">
        <v>267</v>
      </c>
      <c r="B249" s="22" t="s">
        <v>348</v>
      </c>
      <c r="C249" s="22" t="s">
        <v>349</v>
      </c>
      <c r="D249" s="24">
        <v>10</v>
      </c>
      <c r="E249" s="22">
        <v>4</v>
      </c>
      <c r="F249" s="17">
        <f t="shared" si="4"/>
        <v>40</v>
      </c>
      <c r="G249" s="22" t="s">
        <v>268</v>
      </c>
      <c r="H249" s="22" t="s">
        <v>350</v>
      </c>
      <c r="I249" s="22" t="s">
        <v>351</v>
      </c>
    </row>
    <row r="250" customHeight="1" spans="1:9">
      <c r="A250" s="22" t="s">
        <v>444</v>
      </c>
      <c r="B250" s="22" t="s">
        <v>445</v>
      </c>
      <c r="C250" s="22" t="s">
        <v>31</v>
      </c>
      <c r="D250" s="24">
        <v>24</v>
      </c>
      <c r="E250" s="22">
        <v>3</v>
      </c>
      <c r="F250" s="17">
        <f t="shared" si="4"/>
        <v>72</v>
      </c>
      <c r="G250" s="22"/>
      <c r="H250" s="22" t="s">
        <v>446</v>
      </c>
      <c r="I250" s="22" t="s">
        <v>447</v>
      </c>
    </row>
    <row r="251" customHeight="1" spans="1:9">
      <c r="A251" s="22" t="s">
        <v>444</v>
      </c>
      <c r="B251" s="22" t="s">
        <v>448</v>
      </c>
      <c r="C251" s="22" t="s">
        <v>31</v>
      </c>
      <c r="D251" s="24">
        <v>24</v>
      </c>
      <c r="E251" s="22">
        <v>3</v>
      </c>
      <c r="F251" s="17">
        <f t="shared" si="4"/>
        <v>72</v>
      </c>
      <c r="G251" s="22"/>
      <c r="H251" s="22" t="s">
        <v>446</v>
      </c>
      <c r="I251" s="22" t="s">
        <v>447</v>
      </c>
    </row>
    <row r="252" customHeight="1" spans="1:9">
      <c r="A252" s="22" t="s">
        <v>449</v>
      </c>
      <c r="B252" s="22" t="s">
        <v>450</v>
      </c>
      <c r="C252" s="22" t="s">
        <v>15</v>
      </c>
      <c r="D252" s="24">
        <v>79.5</v>
      </c>
      <c r="E252" s="22">
        <v>1</v>
      </c>
      <c r="F252" s="17">
        <f t="shared" ref="F252:F284" si="5">D252*E252</f>
        <v>79.5</v>
      </c>
      <c r="G252" s="22"/>
      <c r="H252" s="22" t="s">
        <v>446</v>
      </c>
      <c r="I252" s="22" t="s">
        <v>447</v>
      </c>
    </row>
    <row r="253" customHeight="1" spans="1:9">
      <c r="A253" s="22" t="s">
        <v>451</v>
      </c>
      <c r="B253" s="22"/>
      <c r="C253" s="22" t="s">
        <v>155</v>
      </c>
      <c r="D253" s="24">
        <v>10</v>
      </c>
      <c r="E253" s="22">
        <v>20</v>
      </c>
      <c r="F253" s="17">
        <f t="shared" si="5"/>
        <v>200</v>
      </c>
      <c r="G253" s="22"/>
      <c r="H253" s="22" t="s">
        <v>446</v>
      </c>
      <c r="I253" s="22" t="s">
        <v>447</v>
      </c>
    </row>
    <row r="254" customHeight="1" spans="1:9">
      <c r="A254" s="22" t="s">
        <v>452</v>
      </c>
      <c r="B254" s="22"/>
      <c r="C254" s="22" t="s">
        <v>31</v>
      </c>
      <c r="D254" s="24">
        <v>1.5</v>
      </c>
      <c r="E254" s="22">
        <v>1</v>
      </c>
      <c r="F254" s="17">
        <f t="shared" si="5"/>
        <v>1.5</v>
      </c>
      <c r="G254" s="22"/>
      <c r="H254" s="22" t="s">
        <v>446</v>
      </c>
      <c r="I254" s="22" t="s">
        <v>447</v>
      </c>
    </row>
    <row r="255" customHeight="1" spans="1:9">
      <c r="A255" s="22" t="s">
        <v>159</v>
      </c>
      <c r="B255" s="22" t="s">
        <v>453</v>
      </c>
      <c r="C255" s="22" t="s">
        <v>64</v>
      </c>
      <c r="D255" s="24">
        <v>20</v>
      </c>
      <c r="E255" s="22">
        <v>10</v>
      </c>
      <c r="F255" s="17">
        <f t="shared" si="5"/>
        <v>200</v>
      </c>
      <c r="G255" s="22"/>
      <c r="H255" s="22" t="s">
        <v>446</v>
      </c>
      <c r="I255" s="22" t="s">
        <v>447</v>
      </c>
    </row>
    <row r="256" customHeight="1" spans="1:9">
      <c r="A256" s="22" t="s">
        <v>454</v>
      </c>
      <c r="B256" s="22" t="s">
        <v>455</v>
      </c>
      <c r="C256" s="22" t="s">
        <v>15</v>
      </c>
      <c r="D256" s="24">
        <v>12</v>
      </c>
      <c r="E256" s="22">
        <v>10</v>
      </c>
      <c r="F256" s="17">
        <f t="shared" si="5"/>
        <v>120</v>
      </c>
      <c r="G256" s="22"/>
      <c r="H256" s="22" t="s">
        <v>446</v>
      </c>
      <c r="I256" s="22" t="s">
        <v>447</v>
      </c>
    </row>
    <row r="257" customHeight="1" spans="1:9">
      <c r="A257" s="22" t="s">
        <v>454</v>
      </c>
      <c r="B257" s="22" t="s">
        <v>456</v>
      </c>
      <c r="C257" s="22" t="s">
        <v>15</v>
      </c>
      <c r="D257" s="24">
        <v>7.5</v>
      </c>
      <c r="E257" s="22">
        <v>10</v>
      </c>
      <c r="F257" s="17">
        <f t="shared" si="5"/>
        <v>75</v>
      </c>
      <c r="G257" s="22"/>
      <c r="H257" s="22" t="s">
        <v>446</v>
      </c>
      <c r="I257" s="22" t="s">
        <v>447</v>
      </c>
    </row>
    <row r="258" customHeight="1" spans="1:9">
      <c r="A258" s="22" t="s">
        <v>35</v>
      </c>
      <c r="B258" s="22"/>
      <c r="C258" s="22" t="s">
        <v>36</v>
      </c>
      <c r="D258" s="24">
        <v>7</v>
      </c>
      <c r="E258" s="22">
        <v>40</v>
      </c>
      <c r="F258" s="17">
        <f t="shared" si="5"/>
        <v>280</v>
      </c>
      <c r="G258" s="22"/>
      <c r="H258" s="22" t="s">
        <v>446</v>
      </c>
      <c r="I258" s="22" t="s">
        <v>447</v>
      </c>
    </row>
    <row r="259" customHeight="1" spans="1:9">
      <c r="A259" s="22" t="s">
        <v>369</v>
      </c>
      <c r="B259" s="22" t="s">
        <v>84</v>
      </c>
      <c r="C259" s="22" t="s">
        <v>23</v>
      </c>
      <c r="D259" s="24">
        <v>10</v>
      </c>
      <c r="E259" s="22">
        <v>30</v>
      </c>
      <c r="F259" s="17">
        <f t="shared" si="5"/>
        <v>300</v>
      </c>
      <c r="G259" s="22"/>
      <c r="H259" s="22" t="s">
        <v>446</v>
      </c>
      <c r="I259" s="22" t="s">
        <v>447</v>
      </c>
    </row>
    <row r="260" customHeight="1" spans="1:9">
      <c r="A260" s="22" t="s">
        <v>457</v>
      </c>
      <c r="B260" s="22" t="s">
        <v>458</v>
      </c>
      <c r="C260" s="22" t="s">
        <v>15</v>
      </c>
      <c r="D260" s="24">
        <v>4.5</v>
      </c>
      <c r="E260" s="22">
        <v>1</v>
      </c>
      <c r="F260" s="17">
        <f t="shared" si="5"/>
        <v>4.5</v>
      </c>
      <c r="G260" s="22"/>
      <c r="H260" s="22" t="s">
        <v>446</v>
      </c>
      <c r="I260" s="22" t="s">
        <v>447</v>
      </c>
    </row>
    <row r="261" customHeight="1" spans="1:9">
      <c r="A261" s="22" t="s">
        <v>459</v>
      </c>
      <c r="B261" s="22"/>
      <c r="C261" s="22" t="s">
        <v>28</v>
      </c>
      <c r="D261" s="24">
        <v>38</v>
      </c>
      <c r="E261" s="22">
        <v>8</v>
      </c>
      <c r="F261" s="17">
        <f t="shared" si="5"/>
        <v>304</v>
      </c>
      <c r="G261" s="22"/>
      <c r="H261" s="22" t="s">
        <v>446</v>
      </c>
      <c r="I261" s="22" t="s">
        <v>447</v>
      </c>
    </row>
    <row r="262" customHeight="1" spans="1:9">
      <c r="A262" s="22" t="s">
        <v>460</v>
      </c>
      <c r="B262" s="22" t="s">
        <v>76</v>
      </c>
      <c r="C262" s="22" t="s">
        <v>36</v>
      </c>
      <c r="D262" s="24">
        <v>7.5</v>
      </c>
      <c r="E262" s="22">
        <v>20</v>
      </c>
      <c r="F262" s="17">
        <f t="shared" si="5"/>
        <v>150</v>
      </c>
      <c r="G262" s="22" t="s">
        <v>461</v>
      </c>
      <c r="H262" s="22" t="s">
        <v>446</v>
      </c>
      <c r="I262" s="22" t="s">
        <v>447</v>
      </c>
    </row>
    <row r="263" customHeight="1" spans="1:9">
      <c r="A263" s="22" t="s">
        <v>462</v>
      </c>
      <c r="B263" s="22" t="s">
        <v>463</v>
      </c>
      <c r="C263" s="22" t="s">
        <v>15</v>
      </c>
      <c r="D263" s="24">
        <v>96</v>
      </c>
      <c r="E263" s="22">
        <v>4</v>
      </c>
      <c r="F263" s="17">
        <f t="shared" si="5"/>
        <v>384</v>
      </c>
      <c r="G263" s="22"/>
      <c r="H263" s="22" t="s">
        <v>446</v>
      </c>
      <c r="I263" s="22" t="s">
        <v>447</v>
      </c>
    </row>
    <row r="264" customHeight="1" spans="1:9">
      <c r="A264" s="22" t="s">
        <v>464</v>
      </c>
      <c r="B264" s="22" t="s">
        <v>465</v>
      </c>
      <c r="C264" s="22" t="s">
        <v>28</v>
      </c>
      <c r="D264" s="24">
        <v>15</v>
      </c>
      <c r="E264" s="22">
        <v>20</v>
      </c>
      <c r="F264" s="17">
        <f t="shared" si="5"/>
        <v>300</v>
      </c>
      <c r="G264" s="22" t="s">
        <v>466</v>
      </c>
      <c r="H264" s="22" t="s">
        <v>446</v>
      </c>
      <c r="I264" s="22" t="s">
        <v>447</v>
      </c>
    </row>
    <row r="265" customHeight="1" spans="1:9">
      <c r="A265" s="22" t="s">
        <v>302</v>
      </c>
      <c r="B265" s="22"/>
      <c r="C265" s="22" t="s">
        <v>15</v>
      </c>
      <c r="D265" s="24">
        <v>2</v>
      </c>
      <c r="E265" s="22">
        <v>20</v>
      </c>
      <c r="F265" s="17">
        <f t="shared" si="5"/>
        <v>40</v>
      </c>
      <c r="G265" s="22"/>
      <c r="H265" s="22" t="s">
        <v>446</v>
      </c>
      <c r="I265" s="22" t="s">
        <v>447</v>
      </c>
    </row>
    <row r="266" customHeight="1" spans="1:9">
      <c r="A266" s="22" t="s">
        <v>360</v>
      </c>
      <c r="B266" s="22" t="s">
        <v>467</v>
      </c>
      <c r="C266" s="22" t="s">
        <v>228</v>
      </c>
      <c r="D266" s="24">
        <v>37.5</v>
      </c>
      <c r="E266" s="22">
        <v>32</v>
      </c>
      <c r="F266" s="17">
        <f t="shared" si="5"/>
        <v>1200</v>
      </c>
      <c r="G266" s="22"/>
      <c r="H266" s="22" t="s">
        <v>446</v>
      </c>
      <c r="I266" s="22" t="s">
        <v>447</v>
      </c>
    </row>
    <row r="267" customHeight="1" spans="1:9">
      <c r="A267" s="22" t="s">
        <v>468</v>
      </c>
      <c r="B267" s="22" t="s">
        <v>469</v>
      </c>
      <c r="C267" s="22" t="s">
        <v>34</v>
      </c>
      <c r="D267" s="24">
        <v>52.5</v>
      </c>
      <c r="E267" s="22">
        <v>3</v>
      </c>
      <c r="F267" s="17">
        <f t="shared" si="5"/>
        <v>157.5</v>
      </c>
      <c r="G267" s="22" t="s">
        <v>470</v>
      </c>
      <c r="H267" s="22" t="s">
        <v>446</v>
      </c>
      <c r="I267" s="22" t="s">
        <v>447</v>
      </c>
    </row>
    <row r="268" customHeight="1" spans="1:9">
      <c r="A268" s="26" t="s">
        <v>471</v>
      </c>
      <c r="B268" s="26"/>
      <c r="C268" s="26" t="s">
        <v>34</v>
      </c>
      <c r="D268" s="27">
        <v>15</v>
      </c>
      <c r="E268" s="26">
        <v>20</v>
      </c>
      <c r="F268" s="17">
        <f t="shared" si="5"/>
        <v>300</v>
      </c>
      <c r="G268" s="22"/>
      <c r="H268" s="22" t="s">
        <v>446</v>
      </c>
      <c r="I268" s="22" t="s">
        <v>447</v>
      </c>
    </row>
    <row r="269" customHeight="1" spans="1:9">
      <c r="A269" s="22" t="s">
        <v>308</v>
      </c>
      <c r="B269" s="22"/>
      <c r="C269" s="22" t="s">
        <v>36</v>
      </c>
      <c r="D269" s="24">
        <v>7</v>
      </c>
      <c r="E269" s="22">
        <v>40</v>
      </c>
      <c r="F269" s="17">
        <f t="shared" si="5"/>
        <v>280</v>
      </c>
      <c r="G269" s="22"/>
      <c r="H269" s="22" t="s">
        <v>446</v>
      </c>
      <c r="I269" s="22" t="s">
        <v>447</v>
      </c>
    </row>
    <row r="270" customHeight="1" spans="1:9">
      <c r="A270" s="22" t="s">
        <v>472</v>
      </c>
      <c r="B270" s="22" t="s">
        <v>473</v>
      </c>
      <c r="C270" s="22" t="s">
        <v>31</v>
      </c>
      <c r="D270" s="24">
        <v>55</v>
      </c>
      <c r="E270" s="22">
        <v>4</v>
      </c>
      <c r="F270" s="17">
        <f t="shared" si="5"/>
        <v>220</v>
      </c>
      <c r="G270" s="22"/>
      <c r="H270" s="22" t="s">
        <v>446</v>
      </c>
      <c r="I270" s="22" t="s">
        <v>447</v>
      </c>
    </row>
    <row r="271" customHeight="1" spans="1:9">
      <c r="A271" s="22" t="s">
        <v>472</v>
      </c>
      <c r="B271" s="22" t="s">
        <v>474</v>
      </c>
      <c r="C271" s="22" t="s">
        <v>31</v>
      </c>
      <c r="D271" s="24">
        <v>55</v>
      </c>
      <c r="E271" s="22">
        <v>4</v>
      </c>
      <c r="F271" s="17">
        <f t="shared" si="5"/>
        <v>220</v>
      </c>
      <c r="G271" s="22"/>
      <c r="H271" s="22" t="s">
        <v>446</v>
      </c>
      <c r="I271" s="22" t="s">
        <v>447</v>
      </c>
    </row>
    <row r="272" customHeight="1" spans="1:9">
      <c r="A272" s="22" t="s">
        <v>475</v>
      </c>
      <c r="B272" s="22"/>
      <c r="C272" s="22" t="s">
        <v>64</v>
      </c>
      <c r="D272" s="24">
        <v>10</v>
      </c>
      <c r="E272" s="22">
        <v>10</v>
      </c>
      <c r="F272" s="17">
        <f t="shared" si="5"/>
        <v>100</v>
      </c>
      <c r="G272" s="22"/>
      <c r="H272" s="22" t="s">
        <v>446</v>
      </c>
      <c r="I272" s="22" t="s">
        <v>447</v>
      </c>
    </row>
    <row r="273" customHeight="1" spans="1:9">
      <c r="A273" s="22" t="s">
        <v>476</v>
      </c>
      <c r="B273" s="22" t="s">
        <v>477</v>
      </c>
      <c r="C273" s="22" t="s">
        <v>28</v>
      </c>
      <c r="D273" s="24">
        <v>4.5</v>
      </c>
      <c r="E273" s="22">
        <v>1</v>
      </c>
      <c r="F273" s="17">
        <f t="shared" si="5"/>
        <v>4.5</v>
      </c>
      <c r="G273" s="22" t="s">
        <v>478</v>
      </c>
      <c r="H273" s="22" t="s">
        <v>446</v>
      </c>
      <c r="I273" s="22" t="s">
        <v>447</v>
      </c>
    </row>
    <row r="274" ht="36" customHeight="1" spans="1:9">
      <c r="A274" s="28" t="s">
        <v>62</v>
      </c>
      <c r="B274" s="28" t="s">
        <v>86</v>
      </c>
      <c r="C274" s="28" t="s">
        <v>64</v>
      </c>
      <c r="D274" s="29">
        <v>22.5</v>
      </c>
      <c r="E274" s="28">
        <v>10</v>
      </c>
      <c r="F274" s="17">
        <f t="shared" si="5"/>
        <v>225</v>
      </c>
      <c r="G274" s="28"/>
      <c r="H274" s="28" t="s">
        <v>479</v>
      </c>
      <c r="I274" s="28" t="s">
        <v>480</v>
      </c>
    </row>
    <row r="275" ht="36" customHeight="1" spans="1:9">
      <c r="A275" s="28" t="s">
        <v>481</v>
      </c>
      <c r="B275" s="28" t="s">
        <v>482</v>
      </c>
      <c r="C275" s="28" t="s">
        <v>135</v>
      </c>
      <c r="D275" s="29">
        <v>180</v>
      </c>
      <c r="E275" s="28">
        <v>4</v>
      </c>
      <c r="F275" s="17">
        <f t="shared" si="5"/>
        <v>720</v>
      </c>
      <c r="G275" s="28" t="s">
        <v>483</v>
      </c>
      <c r="H275" s="28" t="s">
        <v>479</v>
      </c>
      <c r="I275" s="28" t="s">
        <v>480</v>
      </c>
    </row>
    <row r="276" ht="36" customHeight="1" spans="1:9">
      <c r="A276" s="28" t="s">
        <v>392</v>
      </c>
      <c r="B276" s="28" t="s">
        <v>484</v>
      </c>
      <c r="C276" s="28" t="s">
        <v>28</v>
      </c>
      <c r="D276" s="29">
        <v>10</v>
      </c>
      <c r="E276" s="28">
        <v>5</v>
      </c>
      <c r="F276" s="17">
        <f t="shared" si="5"/>
        <v>50</v>
      </c>
      <c r="G276" s="28"/>
      <c r="H276" s="28" t="s">
        <v>479</v>
      </c>
      <c r="I276" s="28" t="s">
        <v>480</v>
      </c>
    </row>
    <row r="277" ht="36" customHeight="1" spans="1:9">
      <c r="A277" s="28" t="s">
        <v>392</v>
      </c>
      <c r="B277" s="28" t="s">
        <v>485</v>
      </c>
      <c r="C277" s="28" t="s">
        <v>28</v>
      </c>
      <c r="D277" s="29">
        <v>14</v>
      </c>
      <c r="E277" s="28">
        <v>6</v>
      </c>
      <c r="F277" s="17">
        <f t="shared" si="5"/>
        <v>84</v>
      </c>
      <c r="G277" s="28"/>
      <c r="H277" s="28" t="s">
        <v>479</v>
      </c>
      <c r="I277" s="28" t="s">
        <v>480</v>
      </c>
    </row>
    <row r="278" s="3" customFormat="1" ht="36" customHeight="1" spans="1:9">
      <c r="A278" s="28" t="s">
        <v>392</v>
      </c>
      <c r="B278" s="28" t="s">
        <v>486</v>
      </c>
      <c r="C278" s="28" t="s">
        <v>28</v>
      </c>
      <c r="D278" s="29">
        <v>15</v>
      </c>
      <c r="E278" s="28">
        <v>7</v>
      </c>
      <c r="F278" s="17">
        <f t="shared" si="5"/>
        <v>105</v>
      </c>
      <c r="G278" s="28"/>
      <c r="H278" s="28" t="s">
        <v>479</v>
      </c>
      <c r="I278" s="28" t="s">
        <v>480</v>
      </c>
    </row>
    <row r="279" ht="36" customHeight="1" spans="1:9">
      <c r="A279" s="28" t="s">
        <v>392</v>
      </c>
      <c r="B279" s="28" t="s">
        <v>487</v>
      </c>
      <c r="C279" s="28" t="s">
        <v>28</v>
      </c>
      <c r="D279" s="29">
        <v>22</v>
      </c>
      <c r="E279" s="28">
        <v>8</v>
      </c>
      <c r="F279" s="17">
        <f t="shared" si="5"/>
        <v>176</v>
      </c>
      <c r="G279" s="28"/>
      <c r="H279" s="28" t="s">
        <v>479</v>
      </c>
      <c r="I279" s="28" t="s">
        <v>480</v>
      </c>
    </row>
    <row r="280" ht="36" customHeight="1" spans="1:9">
      <c r="A280" s="28" t="s">
        <v>488</v>
      </c>
      <c r="B280" s="28" t="s">
        <v>489</v>
      </c>
      <c r="C280" s="28" t="s">
        <v>28</v>
      </c>
      <c r="D280" s="29">
        <v>15</v>
      </c>
      <c r="E280" s="28">
        <v>16</v>
      </c>
      <c r="F280" s="17">
        <f t="shared" si="5"/>
        <v>240</v>
      </c>
      <c r="G280" s="28"/>
      <c r="H280" s="28" t="s">
        <v>479</v>
      </c>
      <c r="I280" s="28" t="s">
        <v>480</v>
      </c>
    </row>
    <row r="281" ht="36" customHeight="1" spans="1:9">
      <c r="A281" s="28" t="s">
        <v>490</v>
      </c>
      <c r="B281" s="28" t="s">
        <v>491</v>
      </c>
      <c r="C281" s="28" t="s">
        <v>15</v>
      </c>
      <c r="D281" s="29">
        <v>54</v>
      </c>
      <c r="E281" s="28">
        <v>10</v>
      </c>
      <c r="F281" s="17">
        <f t="shared" si="5"/>
        <v>540</v>
      </c>
      <c r="G281" s="28"/>
      <c r="H281" s="28" t="s">
        <v>479</v>
      </c>
      <c r="I281" s="28" t="s">
        <v>480</v>
      </c>
    </row>
    <row r="282" ht="36" customHeight="1" spans="1:9">
      <c r="A282" s="28" t="s">
        <v>308</v>
      </c>
      <c r="B282" s="28"/>
      <c r="C282" s="28" t="s">
        <v>36</v>
      </c>
      <c r="D282" s="29">
        <v>7</v>
      </c>
      <c r="E282" s="28">
        <v>5</v>
      </c>
      <c r="F282" s="17">
        <f t="shared" si="5"/>
        <v>35</v>
      </c>
      <c r="G282" s="28"/>
      <c r="H282" s="28" t="s">
        <v>479</v>
      </c>
      <c r="I282" s="28" t="s">
        <v>480</v>
      </c>
    </row>
    <row r="283" ht="36" customHeight="1" spans="1:9">
      <c r="A283" s="22" t="s">
        <v>492</v>
      </c>
      <c r="B283" s="22" t="s">
        <v>150</v>
      </c>
      <c r="C283" s="22" t="s">
        <v>15</v>
      </c>
      <c r="D283" s="24">
        <v>75</v>
      </c>
      <c r="E283" s="22">
        <v>6</v>
      </c>
      <c r="F283" s="17">
        <f t="shared" si="5"/>
        <v>450</v>
      </c>
      <c r="G283" s="22"/>
      <c r="H283" s="28" t="s">
        <v>479</v>
      </c>
      <c r="I283" s="28" t="s">
        <v>480</v>
      </c>
    </row>
    <row r="284" ht="36" customHeight="1" spans="1:9">
      <c r="A284" s="22" t="s">
        <v>187</v>
      </c>
      <c r="B284" s="22" t="s">
        <v>493</v>
      </c>
      <c r="C284" s="22" t="s">
        <v>15</v>
      </c>
      <c r="D284" s="24">
        <v>57</v>
      </c>
      <c r="E284" s="22">
        <v>3</v>
      </c>
      <c r="F284" s="17">
        <f t="shared" si="5"/>
        <v>171</v>
      </c>
      <c r="G284" s="22" t="s">
        <v>494</v>
      </c>
      <c r="H284" s="28" t="s">
        <v>479</v>
      </c>
      <c r="I284" s="28" t="s">
        <v>480</v>
      </c>
    </row>
    <row r="285" customHeight="1" spans="1:9">
      <c r="A285" s="26" t="s">
        <v>495</v>
      </c>
      <c r="B285" s="26" t="s">
        <v>496</v>
      </c>
      <c r="C285" s="26" t="s">
        <v>39</v>
      </c>
      <c r="D285" s="27">
        <v>3</v>
      </c>
      <c r="E285" s="26">
        <v>10</v>
      </c>
      <c r="F285" s="17">
        <f t="shared" ref="F257:F320" si="6">D285*E285</f>
        <v>30</v>
      </c>
      <c r="G285" s="22" t="s">
        <v>497</v>
      </c>
      <c r="H285" s="22" t="s">
        <v>498</v>
      </c>
      <c r="I285" s="32" t="s">
        <v>499</v>
      </c>
    </row>
    <row r="286" customHeight="1" spans="1:9">
      <c r="A286" s="26" t="s">
        <v>500</v>
      </c>
      <c r="B286" s="26" t="s">
        <v>501</v>
      </c>
      <c r="C286" s="26" t="s">
        <v>15</v>
      </c>
      <c r="D286" s="27">
        <v>21</v>
      </c>
      <c r="E286" s="26">
        <v>10</v>
      </c>
      <c r="F286" s="17">
        <f t="shared" si="6"/>
        <v>210</v>
      </c>
      <c r="G286" s="22"/>
      <c r="H286" s="22" t="s">
        <v>498</v>
      </c>
      <c r="I286" s="32" t="s">
        <v>499</v>
      </c>
    </row>
    <row r="287" customHeight="1" spans="1:9">
      <c r="A287" s="26" t="s">
        <v>502</v>
      </c>
      <c r="B287" s="26" t="s">
        <v>503</v>
      </c>
      <c r="C287" s="26" t="s">
        <v>15</v>
      </c>
      <c r="D287" s="27">
        <v>195</v>
      </c>
      <c r="E287" s="26">
        <v>10</v>
      </c>
      <c r="F287" s="17">
        <f t="shared" si="6"/>
        <v>1950</v>
      </c>
      <c r="G287" s="22" t="s">
        <v>504</v>
      </c>
      <c r="H287" s="22" t="s">
        <v>498</v>
      </c>
      <c r="I287" s="32" t="s">
        <v>499</v>
      </c>
    </row>
    <row r="288" customHeight="1" spans="1:9">
      <c r="A288" s="26" t="s">
        <v>505</v>
      </c>
      <c r="B288" s="26" t="s">
        <v>506</v>
      </c>
      <c r="C288" s="26" t="s">
        <v>28</v>
      </c>
      <c r="D288" s="27">
        <v>14.3</v>
      </c>
      <c r="E288" s="26">
        <v>10</v>
      </c>
      <c r="F288" s="17">
        <f t="shared" si="6"/>
        <v>143</v>
      </c>
      <c r="G288" s="22"/>
      <c r="H288" s="22" t="s">
        <v>498</v>
      </c>
      <c r="I288" s="32" t="s">
        <v>499</v>
      </c>
    </row>
    <row r="289" customHeight="1" spans="1:9">
      <c r="A289" s="26" t="s">
        <v>507</v>
      </c>
      <c r="B289" s="26" t="s">
        <v>508</v>
      </c>
      <c r="C289" s="26" t="s">
        <v>28</v>
      </c>
      <c r="D289" s="27">
        <v>52.5</v>
      </c>
      <c r="E289" s="26">
        <v>10</v>
      </c>
      <c r="F289" s="17">
        <f t="shared" si="6"/>
        <v>525</v>
      </c>
      <c r="G289" s="22"/>
      <c r="H289" s="22" t="s">
        <v>498</v>
      </c>
      <c r="I289" s="32" t="s">
        <v>499</v>
      </c>
    </row>
    <row r="290" customHeight="1" spans="1:9">
      <c r="A290" s="26" t="s">
        <v>509</v>
      </c>
      <c r="B290" s="26" t="s">
        <v>510</v>
      </c>
      <c r="C290" s="26" t="s">
        <v>28</v>
      </c>
      <c r="D290" s="27">
        <v>67.5</v>
      </c>
      <c r="E290" s="26">
        <v>5</v>
      </c>
      <c r="F290" s="17">
        <f t="shared" si="6"/>
        <v>337.5</v>
      </c>
      <c r="G290" s="22" t="s">
        <v>511</v>
      </c>
      <c r="H290" s="22" t="s">
        <v>498</v>
      </c>
      <c r="I290" s="32" t="s">
        <v>499</v>
      </c>
    </row>
    <row r="291" customHeight="1" spans="1:9">
      <c r="A291" s="26" t="s">
        <v>512</v>
      </c>
      <c r="B291" s="26" t="s">
        <v>513</v>
      </c>
      <c r="C291" s="26" t="s">
        <v>94</v>
      </c>
      <c r="D291" s="27">
        <v>27</v>
      </c>
      <c r="E291" s="26">
        <v>10</v>
      </c>
      <c r="F291" s="17">
        <f t="shared" si="6"/>
        <v>270</v>
      </c>
      <c r="G291" s="22"/>
      <c r="H291" s="22" t="s">
        <v>498</v>
      </c>
      <c r="I291" s="32" t="s">
        <v>499</v>
      </c>
    </row>
    <row r="292" customHeight="1" spans="1:9">
      <c r="A292" s="26" t="s">
        <v>514</v>
      </c>
      <c r="B292" s="26" t="s">
        <v>515</v>
      </c>
      <c r="C292" s="26" t="s">
        <v>15</v>
      </c>
      <c r="D292" s="27">
        <v>37.5</v>
      </c>
      <c r="E292" s="26">
        <v>8</v>
      </c>
      <c r="F292" s="17">
        <f t="shared" si="6"/>
        <v>300</v>
      </c>
      <c r="G292" s="22" t="s">
        <v>516</v>
      </c>
      <c r="H292" s="22" t="s">
        <v>498</v>
      </c>
      <c r="I292" s="32" t="s">
        <v>499</v>
      </c>
    </row>
    <row r="293" customHeight="1" spans="1:9">
      <c r="A293" s="30" t="s">
        <v>517</v>
      </c>
      <c r="B293" s="26" t="s">
        <v>506</v>
      </c>
      <c r="C293" s="26" t="s">
        <v>28</v>
      </c>
      <c r="D293" s="27">
        <v>15</v>
      </c>
      <c r="E293" s="26">
        <v>10</v>
      </c>
      <c r="F293" s="17">
        <f t="shared" si="6"/>
        <v>150</v>
      </c>
      <c r="G293" s="22"/>
      <c r="H293" s="22" t="s">
        <v>498</v>
      </c>
      <c r="I293" s="32" t="s">
        <v>499</v>
      </c>
    </row>
    <row r="294" customHeight="1" spans="1:9">
      <c r="A294" s="30" t="s">
        <v>518</v>
      </c>
      <c r="B294" s="30" t="s">
        <v>519</v>
      </c>
      <c r="C294" s="30" t="s">
        <v>31</v>
      </c>
      <c r="D294" s="31">
        <v>80</v>
      </c>
      <c r="E294" s="30">
        <v>50</v>
      </c>
      <c r="F294" s="17">
        <f t="shared" si="6"/>
        <v>4000</v>
      </c>
      <c r="G294" s="22" t="s">
        <v>520</v>
      </c>
      <c r="H294" s="22" t="s">
        <v>498</v>
      </c>
      <c r="I294" s="32" t="s">
        <v>499</v>
      </c>
    </row>
    <row r="295" customHeight="1" spans="1:9">
      <c r="A295" s="26" t="s">
        <v>521</v>
      </c>
      <c r="B295" s="26"/>
      <c r="C295" s="26" t="s">
        <v>15</v>
      </c>
      <c r="D295" s="27">
        <v>10.5</v>
      </c>
      <c r="E295" s="26">
        <v>10</v>
      </c>
      <c r="F295" s="17">
        <f t="shared" si="6"/>
        <v>105</v>
      </c>
      <c r="G295" s="22" t="s">
        <v>522</v>
      </c>
      <c r="H295" s="22" t="s">
        <v>498</v>
      </c>
      <c r="I295" s="32" t="s">
        <v>499</v>
      </c>
    </row>
    <row r="296" customHeight="1" spans="1:9">
      <c r="A296" s="30" t="s">
        <v>523</v>
      </c>
      <c r="B296" s="30" t="s">
        <v>524</v>
      </c>
      <c r="C296" s="30" t="s">
        <v>525</v>
      </c>
      <c r="D296" s="31">
        <v>3.8</v>
      </c>
      <c r="E296" s="30">
        <v>20</v>
      </c>
      <c r="F296" s="17">
        <f t="shared" si="6"/>
        <v>76</v>
      </c>
      <c r="G296" s="22"/>
      <c r="H296" s="22" t="s">
        <v>498</v>
      </c>
      <c r="I296" s="32" t="s">
        <v>499</v>
      </c>
    </row>
    <row r="297" ht="36" customHeight="1" spans="1:9">
      <c r="A297" s="22" t="s">
        <v>526</v>
      </c>
      <c r="B297" s="22" t="s">
        <v>527</v>
      </c>
      <c r="C297" s="22" t="s">
        <v>15</v>
      </c>
      <c r="D297" s="24">
        <v>2</v>
      </c>
      <c r="E297" s="22">
        <v>60</v>
      </c>
      <c r="F297" s="17">
        <f t="shared" si="6"/>
        <v>120</v>
      </c>
      <c r="G297" s="22" t="s">
        <v>528</v>
      </c>
      <c r="H297" s="22" t="s">
        <v>529</v>
      </c>
      <c r="I297" s="22" t="s">
        <v>499</v>
      </c>
    </row>
    <row r="298" ht="48" customHeight="1" spans="1:9">
      <c r="A298" s="22" t="s">
        <v>530</v>
      </c>
      <c r="B298" s="22" t="s">
        <v>531</v>
      </c>
      <c r="C298" s="22" t="s">
        <v>36</v>
      </c>
      <c r="D298" s="24">
        <v>55.5</v>
      </c>
      <c r="E298" s="22">
        <v>12</v>
      </c>
      <c r="F298" s="17">
        <f t="shared" si="6"/>
        <v>666</v>
      </c>
      <c r="G298" s="22" t="s">
        <v>532</v>
      </c>
      <c r="H298" s="22" t="s">
        <v>533</v>
      </c>
      <c r="I298" s="22" t="s">
        <v>499</v>
      </c>
    </row>
    <row r="299" ht="48" customHeight="1" spans="1:9">
      <c r="A299" s="22" t="s">
        <v>534</v>
      </c>
      <c r="B299" s="22" t="s">
        <v>531</v>
      </c>
      <c r="C299" s="22" t="s">
        <v>15</v>
      </c>
      <c r="D299" s="24">
        <v>54</v>
      </c>
      <c r="E299" s="22">
        <v>12</v>
      </c>
      <c r="F299" s="17">
        <f t="shared" si="6"/>
        <v>648</v>
      </c>
      <c r="G299" s="22" t="s">
        <v>535</v>
      </c>
      <c r="H299" s="22" t="s">
        <v>533</v>
      </c>
      <c r="I299" s="22" t="s">
        <v>499</v>
      </c>
    </row>
    <row r="300" ht="48" customHeight="1" spans="1:9">
      <c r="A300" s="22" t="s">
        <v>536</v>
      </c>
      <c r="B300" s="22" t="s">
        <v>537</v>
      </c>
      <c r="C300" s="22" t="s">
        <v>374</v>
      </c>
      <c r="D300" s="24">
        <v>39</v>
      </c>
      <c r="E300" s="22">
        <v>12</v>
      </c>
      <c r="F300" s="17">
        <f t="shared" si="6"/>
        <v>468</v>
      </c>
      <c r="G300" s="22" t="s">
        <v>538</v>
      </c>
      <c r="H300" s="22" t="s">
        <v>533</v>
      </c>
      <c r="I300" s="22" t="s">
        <v>499</v>
      </c>
    </row>
    <row r="301" ht="48" customHeight="1" spans="1:9">
      <c r="A301" s="22" t="s">
        <v>536</v>
      </c>
      <c r="B301" s="22" t="s">
        <v>539</v>
      </c>
      <c r="C301" s="22" t="s">
        <v>374</v>
      </c>
      <c r="D301" s="24">
        <v>99</v>
      </c>
      <c r="E301" s="22">
        <v>12</v>
      </c>
      <c r="F301" s="17">
        <f t="shared" si="6"/>
        <v>1188</v>
      </c>
      <c r="G301" s="22" t="s">
        <v>540</v>
      </c>
      <c r="H301" s="22" t="s">
        <v>533</v>
      </c>
      <c r="I301" s="22" t="s">
        <v>499</v>
      </c>
    </row>
    <row r="302" ht="48" customHeight="1" spans="1:9">
      <c r="A302" s="22" t="s">
        <v>536</v>
      </c>
      <c r="B302" s="22" t="s">
        <v>541</v>
      </c>
      <c r="C302" s="22" t="s">
        <v>374</v>
      </c>
      <c r="D302" s="24">
        <v>75</v>
      </c>
      <c r="E302" s="22">
        <v>12</v>
      </c>
      <c r="F302" s="17">
        <f t="shared" si="6"/>
        <v>900</v>
      </c>
      <c r="G302" s="22" t="s">
        <v>540</v>
      </c>
      <c r="H302" s="22" t="s">
        <v>533</v>
      </c>
      <c r="I302" s="22" t="s">
        <v>499</v>
      </c>
    </row>
    <row r="303" customHeight="1" spans="1:9">
      <c r="A303" s="22" t="s">
        <v>542</v>
      </c>
      <c r="B303" s="22"/>
      <c r="C303" s="22" t="s">
        <v>15</v>
      </c>
      <c r="D303" s="24">
        <v>67.5</v>
      </c>
      <c r="E303" s="22">
        <v>6</v>
      </c>
      <c r="F303" s="17">
        <f t="shared" si="6"/>
        <v>405</v>
      </c>
      <c r="G303" s="22" t="s">
        <v>543</v>
      </c>
      <c r="H303" s="15" t="s">
        <v>533</v>
      </c>
      <c r="I303" s="22" t="s">
        <v>499</v>
      </c>
    </row>
    <row r="304" s="3" customFormat="1" customHeight="1" spans="1:9">
      <c r="A304" s="22" t="s">
        <v>544</v>
      </c>
      <c r="B304" s="15" t="s">
        <v>545</v>
      </c>
      <c r="C304" s="15" t="s">
        <v>135</v>
      </c>
      <c r="D304" s="16">
        <v>157.5</v>
      </c>
      <c r="E304" s="15">
        <v>10</v>
      </c>
      <c r="F304" s="17">
        <f t="shared" si="6"/>
        <v>1575</v>
      </c>
      <c r="G304" s="15" t="s">
        <v>546</v>
      </c>
      <c r="H304" s="15" t="s">
        <v>547</v>
      </c>
      <c r="I304" s="22" t="s">
        <v>499</v>
      </c>
    </row>
    <row r="305" customHeight="1" spans="1:9">
      <c r="A305" s="22" t="s">
        <v>548</v>
      </c>
      <c r="B305" s="22" t="s">
        <v>549</v>
      </c>
      <c r="C305" s="22" t="s">
        <v>31</v>
      </c>
      <c r="D305" s="24">
        <v>0.5</v>
      </c>
      <c r="E305" s="22">
        <v>3</v>
      </c>
      <c r="F305" s="17">
        <f t="shared" si="6"/>
        <v>1.5</v>
      </c>
      <c r="G305" s="22" t="s">
        <v>550</v>
      </c>
      <c r="H305" s="22" t="s">
        <v>551</v>
      </c>
      <c r="I305" s="22" t="s">
        <v>499</v>
      </c>
    </row>
    <row r="306" customHeight="1" spans="1:9">
      <c r="A306" s="22" t="s">
        <v>552</v>
      </c>
      <c r="B306" s="22" t="s">
        <v>553</v>
      </c>
      <c r="C306" s="22" t="s">
        <v>271</v>
      </c>
      <c r="D306" s="24">
        <v>67.5</v>
      </c>
      <c r="E306" s="22">
        <v>4</v>
      </c>
      <c r="F306" s="17">
        <f t="shared" si="6"/>
        <v>270</v>
      </c>
      <c r="G306" s="22" t="s">
        <v>554</v>
      </c>
      <c r="H306" s="22" t="s">
        <v>555</v>
      </c>
      <c r="I306" s="22" t="s">
        <v>499</v>
      </c>
    </row>
    <row r="307" customHeight="1" spans="1:9">
      <c r="A307" s="22" t="s">
        <v>556</v>
      </c>
      <c r="B307" s="22" t="s">
        <v>557</v>
      </c>
      <c r="C307" s="22" t="s">
        <v>558</v>
      </c>
      <c r="D307" s="24">
        <v>0.6</v>
      </c>
      <c r="E307" s="22">
        <v>400</v>
      </c>
      <c r="F307" s="17">
        <f t="shared" si="6"/>
        <v>240</v>
      </c>
      <c r="G307" s="22" t="s">
        <v>559</v>
      </c>
      <c r="H307" s="22" t="s">
        <v>560</v>
      </c>
      <c r="I307" s="22" t="s">
        <v>499</v>
      </c>
    </row>
    <row r="308" customHeight="1" spans="1:9">
      <c r="A308" s="22" t="s">
        <v>41</v>
      </c>
      <c r="B308" s="22" t="s">
        <v>561</v>
      </c>
      <c r="C308" s="22" t="s">
        <v>28</v>
      </c>
      <c r="D308" s="24">
        <v>25</v>
      </c>
      <c r="E308" s="22">
        <v>10</v>
      </c>
      <c r="F308" s="17">
        <f t="shared" si="6"/>
        <v>250</v>
      </c>
      <c r="G308" s="22"/>
      <c r="H308" s="22" t="s">
        <v>555</v>
      </c>
      <c r="I308" s="22" t="s">
        <v>499</v>
      </c>
    </row>
    <row r="309" customHeight="1" spans="1:9">
      <c r="A309" s="22" t="s">
        <v>158</v>
      </c>
      <c r="B309" s="22" t="s">
        <v>562</v>
      </c>
      <c r="C309" s="22" t="s">
        <v>94</v>
      </c>
      <c r="D309" s="24">
        <v>3</v>
      </c>
      <c r="E309" s="22">
        <v>20</v>
      </c>
      <c r="F309" s="17">
        <f t="shared" si="6"/>
        <v>60</v>
      </c>
      <c r="G309" s="22"/>
      <c r="H309" s="22" t="s">
        <v>563</v>
      </c>
      <c r="I309" s="22" t="s">
        <v>499</v>
      </c>
    </row>
    <row r="310" customHeight="1" spans="1:9">
      <c r="A310" s="22" t="s">
        <v>564</v>
      </c>
      <c r="B310" s="22" t="s">
        <v>171</v>
      </c>
      <c r="C310" s="22" t="s">
        <v>15</v>
      </c>
      <c r="D310" s="24">
        <v>1.5</v>
      </c>
      <c r="E310" s="22">
        <v>20</v>
      </c>
      <c r="F310" s="17">
        <f t="shared" si="6"/>
        <v>30</v>
      </c>
      <c r="G310" s="22" t="s">
        <v>565</v>
      </c>
      <c r="H310" s="22" t="s">
        <v>566</v>
      </c>
      <c r="I310" s="22" t="s">
        <v>499</v>
      </c>
    </row>
    <row r="311" customHeight="1" spans="1:9">
      <c r="A311" s="22" t="s">
        <v>211</v>
      </c>
      <c r="B311" s="22" t="s">
        <v>567</v>
      </c>
      <c r="C311" s="22" t="s">
        <v>31</v>
      </c>
      <c r="D311" s="24">
        <v>25</v>
      </c>
      <c r="E311" s="22">
        <v>3</v>
      </c>
      <c r="F311" s="17">
        <f t="shared" si="6"/>
        <v>75</v>
      </c>
      <c r="G311" s="22"/>
      <c r="H311" s="22" t="s">
        <v>555</v>
      </c>
      <c r="I311" s="22" t="s">
        <v>499</v>
      </c>
    </row>
    <row r="312" customHeight="1" spans="1:9">
      <c r="A312" s="22" t="s">
        <v>568</v>
      </c>
      <c r="B312" s="22" t="s">
        <v>569</v>
      </c>
      <c r="C312" s="22" t="s">
        <v>28</v>
      </c>
      <c r="D312" s="24">
        <v>4.5</v>
      </c>
      <c r="E312" s="22">
        <v>10</v>
      </c>
      <c r="F312" s="17">
        <f t="shared" si="6"/>
        <v>45</v>
      </c>
      <c r="G312" s="22"/>
      <c r="H312" s="22" t="s">
        <v>555</v>
      </c>
      <c r="I312" s="22" t="s">
        <v>499</v>
      </c>
    </row>
    <row r="313" s="3" customFormat="1" ht="36" customHeight="1" spans="1:9">
      <c r="A313" s="22" t="s">
        <v>360</v>
      </c>
      <c r="B313" s="22" t="s">
        <v>570</v>
      </c>
      <c r="C313" s="22" t="s">
        <v>135</v>
      </c>
      <c r="D313" s="24">
        <v>112.5</v>
      </c>
      <c r="E313" s="22">
        <v>7</v>
      </c>
      <c r="F313" s="17">
        <f t="shared" si="6"/>
        <v>787.5</v>
      </c>
      <c r="G313" s="22" t="s">
        <v>571</v>
      </c>
      <c r="H313" s="22" t="s">
        <v>572</v>
      </c>
      <c r="I313" s="22" t="s">
        <v>499</v>
      </c>
    </row>
    <row r="314" customHeight="1" spans="1:9">
      <c r="A314" s="22" t="s">
        <v>573</v>
      </c>
      <c r="B314" s="22" t="s">
        <v>574</v>
      </c>
      <c r="C314" s="22" t="s">
        <v>28</v>
      </c>
      <c r="D314" s="24">
        <v>27</v>
      </c>
      <c r="E314" s="22">
        <v>300</v>
      </c>
      <c r="F314" s="17">
        <f t="shared" si="6"/>
        <v>8100</v>
      </c>
      <c r="G314" s="22" t="s">
        <v>575</v>
      </c>
      <c r="H314" s="22" t="s">
        <v>576</v>
      </c>
      <c r="I314" s="22" t="s">
        <v>499</v>
      </c>
    </row>
    <row r="315" ht="36" customHeight="1" spans="1:9">
      <c r="A315" s="22" t="s">
        <v>488</v>
      </c>
      <c r="B315" s="22" t="s">
        <v>577</v>
      </c>
      <c r="C315" s="22" t="s">
        <v>28</v>
      </c>
      <c r="D315" s="24">
        <v>0.9</v>
      </c>
      <c r="E315" s="22">
        <v>300</v>
      </c>
      <c r="F315" s="17">
        <f t="shared" si="6"/>
        <v>270</v>
      </c>
      <c r="G315" s="22" t="s">
        <v>578</v>
      </c>
      <c r="H315" s="22" t="s">
        <v>579</v>
      </c>
      <c r="I315" s="22" t="s">
        <v>499</v>
      </c>
    </row>
    <row r="316" s="3" customFormat="1" customHeight="1" spans="1:9">
      <c r="A316" s="22" t="s">
        <v>321</v>
      </c>
      <c r="B316" s="22" t="s">
        <v>580</v>
      </c>
      <c r="C316" s="22" t="s">
        <v>15</v>
      </c>
      <c r="D316" s="24">
        <v>22.5</v>
      </c>
      <c r="E316" s="22">
        <v>20</v>
      </c>
      <c r="F316" s="17">
        <f t="shared" si="6"/>
        <v>450</v>
      </c>
      <c r="G316" s="22" t="s">
        <v>581</v>
      </c>
      <c r="H316" s="22" t="s">
        <v>582</v>
      </c>
      <c r="I316" s="22" t="s">
        <v>499</v>
      </c>
    </row>
    <row r="317" s="3" customFormat="1" customHeight="1" spans="1:9">
      <c r="A317" s="22" t="s">
        <v>583</v>
      </c>
      <c r="B317" s="22" t="s">
        <v>584</v>
      </c>
      <c r="C317" s="22" t="s">
        <v>228</v>
      </c>
      <c r="D317" s="24">
        <v>480</v>
      </c>
      <c r="E317" s="22">
        <v>8</v>
      </c>
      <c r="F317" s="17">
        <f t="shared" si="6"/>
        <v>3840</v>
      </c>
      <c r="G317" s="22"/>
      <c r="H317" s="22" t="s">
        <v>585</v>
      </c>
      <c r="I317" s="22" t="s">
        <v>499</v>
      </c>
    </row>
    <row r="318" s="3" customFormat="1" customHeight="1" spans="1:9">
      <c r="A318" s="22" t="s">
        <v>583</v>
      </c>
      <c r="B318" s="22" t="s">
        <v>586</v>
      </c>
      <c r="C318" s="22" t="s">
        <v>228</v>
      </c>
      <c r="D318" s="24">
        <v>350</v>
      </c>
      <c r="E318" s="22">
        <v>2</v>
      </c>
      <c r="F318" s="17">
        <f t="shared" si="6"/>
        <v>700</v>
      </c>
      <c r="G318" s="22"/>
      <c r="H318" s="22" t="s">
        <v>585</v>
      </c>
      <c r="I318" s="22" t="s">
        <v>499</v>
      </c>
    </row>
    <row r="319" customHeight="1" spans="1:9">
      <c r="A319" s="22" t="s">
        <v>321</v>
      </c>
      <c r="B319" s="22" t="s">
        <v>587</v>
      </c>
      <c r="C319" s="22" t="s">
        <v>228</v>
      </c>
      <c r="D319" s="24">
        <v>590</v>
      </c>
      <c r="E319" s="22">
        <v>1</v>
      </c>
      <c r="F319" s="17">
        <f t="shared" si="6"/>
        <v>590</v>
      </c>
      <c r="G319" s="22"/>
      <c r="H319" s="22" t="s">
        <v>588</v>
      </c>
      <c r="I319" s="22" t="s">
        <v>499</v>
      </c>
    </row>
    <row r="320" customHeight="1" spans="1:9">
      <c r="A320" s="22" t="s">
        <v>361</v>
      </c>
      <c r="B320" s="22" t="s">
        <v>589</v>
      </c>
      <c r="C320" s="22" t="s">
        <v>31</v>
      </c>
      <c r="D320" s="24">
        <v>25</v>
      </c>
      <c r="E320" s="22">
        <v>5</v>
      </c>
      <c r="F320" s="17">
        <f t="shared" si="6"/>
        <v>125</v>
      </c>
      <c r="G320" s="22" t="s">
        <v>72</v>
      </c>
      <c r="H320" s="22" t="s">
        <v>590</v>
      </c>
      <c r="I320" s="22" t="s">
        <v>499</v>
      </c>
    </row>
    <row r="321" ht="64" customHeight="1" spans="1:9">
      <c r="A321" s="22" t="s">
        <v>423</v>
      </c>
      <c r="B321" s="22" t="s">
        <v>591</v>
      </c>
      <c r="C321" s="22" t="s">
        <v>64</v>
      </c>
      <c r="D321" s="24">
        <v>42</v>
      </c>
      <c r="E321" s="22">
        <v>10</v>
      </c>
      <c r="F321" s="17">
        <f t="shared" ref="F321:F384" si="7">D321*E321</f>
        <v>420</v>
      </c>
      <c r="G321" s="22" t="s">
        <v>592</v>
      </c>
      <c r="H321" s="22" t="s">
        <v>585</v>
      </c>
      <c r="I321" s="22" t="s">
        <v>499</v>
      </c>
    </row>
    <row r="322" customHeight="1" spans="1:9">
      <c r="A322" s="26" t="s">
        <v>267</v>
      </c>
      <c r="B322" s="26" t="s">
        <v>593</v>
      </c>
      <c r="C322" s="26" t="s">
        <v>349</v>
      </c>
      <c r="D322" s="27">
        <v>19</v>
      </c>
      <c r="E322" s="26">
        <v>20</v>
      </c>
      <c r="F322" s="17">
        <f t="shared" si="7"/>
        <v>380</v>
      </c>
      <c r="G322" s="26"/>
      <c r="H322" s="26" t="s">
        <v>594</v>
      </c>
      <c r="I322" s="22" t="s">
        <v>499</v>
      </c>
    </row>
    <row r="323" customHeight="1" spans="1:9">
      <c r="A323" s="26" t="s">
        <v>267</v>
      </c>
      <c r="B323" s="26" t="s">
        <v>595</v>
      </c>
      <c r="C323" s="26" t="s">
        <v>15</v>
      </c>
      <c r="D323" s="27">
        <v>10</v>
      </c>
      <c r="E323" s="26">
        <v>10</v>
      </c>
      <c r="F323" s="17">
        <f t="shared" si="7"/>
        <v>100</v>
      </c>
      <c r="G323" s="26"/>
      <c r="H323" s="26" t="s">
        <v>594</v>
      </c>
      <c r="I323" s="22" t="s">
        <v>499</v>
      </c>
    </row>
    <row r="324" customHeight="1" spans="1:9">
      <c r="A324" s="15" t="s">
        <v>596</v>
      </c>
      <c r="B324" s="15" t="s">
        <v>597</v>
      </c>
      <c r="C324" s="15" t="s">
        <v>139</v>
      </c>
      <c r="D324" s="27">
        <v>10.5</v>
      </c>
      <c r="E324" s="26">
        <v>30</v>
      </c>
      <c r="F324" s="17">
        <f t="shared" si="7"/>
        <v>315</v>
      </c>
      <c r="G324" s="15" t="s">
        <v>598</v>
      </c>
      <c r="H324" s="26" t="s">
        <v>555</v>
      </c>
      <c r="I324" s="22" t="s">
        <v>499</v>
      </c>
    </row>
    <row r="325" customHeight="1" spans="1:9">
      <c r="A325" s="15" t="s">
        <v>596</v>
      </c>
      <c r="B325" s="15" t="s">
        <v>599</v>
      </c>
      <c r="C325" s="15" t="s">
        <v>139</v>
      </c>
      <c r="D325" s="16">
        <v>15</v>
      </c>
      <c r="E325" s="15">
        <v>30</v>
      </c>
      <c r="F325" s="17">
        <f t="shared" si="7"/>
        <v>450</v>
      </c>
      <c r="G325" s="15" t="s">
        <v>598</v>
      </c>
      <c r="H325" s="15" t="s">
        <v>585</v>
      </c>
      <c r="I325" s="22" t="s">
        <v>499</v>
      </c>
    </row>
    <row r="326" ht="36" customHeight="1" spans="1:9">
      <c r="A326" s="15" t="s">
        <v>600</v>
      </c>
      <c r="B326" s="15" t="s">
        <v>171</v>
      </c>
      <c r="C326" s="15" t="s">
        <v>15</v>
      </c>
      <c r="D326" s="16">
        <v>20</v>
      </c>
      <c r="E326" s="15">
        <v>30</v>
      </c>
      <c r="F326" s="17">
        <f t="shared" si="7"/>
        <v>600</v>
      </c>
      <c r="G326" s="15" t="s">
        <v>601</v>
      </c>
      <c r="H326" s="15" t="s">
        <v>585</v>
      </c>
      <c r="I326" s="22" t="s">
        <v>499</v>
      </c>
    </row>
    <row r="327" customHeight="1" spans="1:9">
      <c r="A327" s="15" t="s">
        <v>602</v>
      </c>
      <c r="B327" s="15" t="s">
        <v>589</v>
      </c>
      <c r="C327" s="15" t="s">
        <v>31</v>
      </c>
      <c r="D327" s="16">
        <v>30</v>
      </c>
      <c r="E327" s="15">
        <v>5</v>
      </c>
      <c r="F327" s="17">
        <f t="shared" si="7"/>
        <v>150</v>
      </c>
      <c r="G327" s="15" t="s">
        <v>72</v>
      </c>
      <c r="H327" s="15" t="s">
        <v>590</v>
      </c>
      <c r="I327" s="22" t="s">
        <v>499</v>
      </c>
    </row>
    <row r="328" customHeight="1" spans="1:9">
      <c r="A328" s="22" t="s">
        <v>602</v>
      </c>
      <c r="B328" s="22" t="s">
        <v>589</v>
      </c>
      <c r="C328" s="22" t="s">
        <v>31</v>
      </c>
      <c r="D328" s="24">
        <v>30</v>
      </c>
      <c r="E328" s="22">
        <v>5</v>
      </c>
      <c r="F328" s="17">
        <f t="shared" si="7"/>
        <v>150</v>
      </c>
      <c r="G328" s="22" t="s">
        <v>142</v>
      </c>
      <c r="H328" s="22" t="s">
        <v>590</v>
      </c>
      <c r="I328" s="22" t="s">
        <v>499</v>
      </c>
    </row>
    <row r="329" customHeight="1" spans="1:9">
      <c r="A329" s="22" t="s">
        <v>602</v>
      </c>
      <c r="B329" s="22" t="s">
        <v>589</v>
      </c>
      <c r="C329" s="22" t="s">
        <v>31</v>
      </c>
      <c r="D329" s="24">
        <v>30</v>
      </c>
      <c r="E329" s="22">
        <v>5</v>
      </c>
      <c r="F329" s="17">
        <f t="shared" si="7"/>
        <v>150</v>
      </c>
      <c r="G329" s="22" t="s">
        <v>603</v>
      </c>
      <c r="H329" s="22" t="s">
        <v>590</v>
      </c>
      <c r="I329" s="22" t="s">
        <v>499</v>
      </c>
    </row>
    <row r="330" customHeight="1" spans="1:9">
      <c r="A330" s="22" t="s">
        <v>604</v>
      </c>
      <c r="B330" s="22" t="s">
        <v>162</v>
      </c>
      <c r="C330" s="22" t="s">
        <v>64</v>
      </c>
      <c r="D330" s="24">
        <v>3</v>
      </c>
      <c r="E330" s="22">
        <v>10</v>
      </c>
      <c r="F330" s="17">
        <f t="shared" si="7"/>
        <v>30</v>
      </c>
      <c r="G330" s="22"/>
      <c r="H330" s="22" t="s">
        <v>555</v>
      </c>
      <c r="I330" s="22" t="s">
        <v>499</v>
      </c>
    </row>
    <row r="331" customHeight="1" spans="1:9">
      <c r="A331" s="22" t="s">
        <v>605</v>
      </c>
      <c r="B331" s="22" t="s">
        <v>606</v>
      </c>
      <c r="C331" s="22" t="s">
        <v>31</v>
      </c>
      <c r="D331" s="24">
        <v>10</v>
      </c>
      <c r="E331" s="22">
        <v>2</v>
      </c>
      <c r="F331" s="17">
        <f t="shared" si="7"/>
        <v>20</v>
      </c>
      <c r="G331" s="22" t="s">
        <v>607</v>
      </c>
      <c r="H331" s="22" t="s">
        <v>608</v>
      </c>
      <c r="I331" s="22" t="s">
        <v>499</v>
      </c>
    </row>
    <row r="332" customHeight="1" spans="1:9">
      <c r="A332" s="22" t="s">
        <v>609</v>
      </c>
      <c r="B332" s="22" t="s">
        <v>610</v>
      </c>
      <c r="C332" s="22" t="s">
        <v>15</v>
      </c>
      <c r="D332" s="24">
        <v>138</v>
      </c>
      <c r="E332" s="22">
        <v>2</v>
      </c>
      <c r="F332" s="17">
        <f t="shared" si="7"/>
        <v>276</v>
      </c>
      <c r="G332" s="22" t="s">
        <v>611</v>
      </c>
      <c r="H332" s="22" t="s">
        <v>585</v>
      </c>
      <c r="I332" s="22" t="s">
        <v>499</v>
      </c>
    </row>
    <row r="333" customHeight="1" spans="1:9">
      <c r="A333" s="22" t="s">
        <v>612</v>
      </c>
      <c r="B333" s="22" t="s">
        <v>613</v>
      </c>
      <c r="C333" s="22" t="s">
        <v>94</v>
      </c>
      <c r="D333" s="24">
        <v>2</v>
      </c>
      <c r="E333" s="22">
        <v>20</v>
      </c>
      <c r="F333" s="17">
        <f t="shared" si="7"/>
        <v>40</v>
      </c>
      <c r="G333" s="22"/>
      <c r="H333" s="22" t="s">
        <v>585</v>
      </c>
      <c r="I333" s="22" t="s">
        <v>499</v>
      </c>
    </row>
    <row r="334" customHeight="1" spans="1:9">
      <c r="A334" s="22" t="s">
        <v>159</v>
      </c>
      <c r="B334" s="22" t="s">
        <v>162</v>
      </c>
      <c r="C334" s="22" t="s">
        <v>64</v>
      </c>
      <c r="D334" s="24">
        <v>22.5</v>
      </c>
      <c r="E334" s="22">
        <v>30</v>
      </c>
      <c r="F334" s="17">
        <f t="shared" si="7"/>
        <v>675</v>
      </c>
      <c r="G334" s="22"/>
      <c r="H334" s="22" t="s">
        <v>585</v>
      </c>
      <c r="I334" s="22" t="s">
        <v>499</v>
      </c>
    </row>
    <row r="335" customHeight="1" spans="1:9">
      <c r="A335" s="22" t="s">
        <v>614</v>
      </c>
      <c r="B335" s="22" t="s">
        <v>615</v>
      </c>
      <c r="C335" s="22" t="s">
        <v>15</v>
      </c>
      <c r="D335" s="24">
        <v>3</v>
      </c>
      <c r="E335" s="22">
        <v>100</v>
      </c>
      <c r="F335" s="17">
        <f t="shared" si="7"/>
        <v>300</v>
      </c>
      <c r="G335" s="22" t="s">
        <v>616</v>
      </c>
      <c r="H335" s="22" t="s">
        <v>617</v>
      </c>
      <c r="I335" s="22" t="s">
        <v>499</v>
      </c>
    </row>
    <row r="336" customHeight="1" spans="1:9">
      <c r="A336" s="22" t="s">
        <v>618</v>
      </c>
      <c r="B336" s="22" t="s">
        <v>619</v>
      </c>
      <c r="C336" s="22" t="s">
        <v>15</v>
      </c>
      <c r="D336" s="24">
        <v>28</v>
      </c>
      <c r="E336" s="22">
        <v>50</v>
      </c>
      <c r="F336" s="17">
        <f t="shared" si="7"/>
        <v>1400</v>
      </c>
      <c r="G336" s="22" t="s">
        <v>616</v>
      </c>
      <c r="H336" s="22" t="s">
        <v>620</v>
      </c>
      <c r="I336" s="22" t="s">
        <v>499</v>
      </c>
    </row>
    <row r="337" customHeight="1" spans="1:9">
      <c r="A337" s="22" t="s">
        <v>618</v>
      </c>
      <c r="B337" s="22" t="s">
        <v>621</v>
      </c>
      <c r="C337" s="22" t="s">
        <v>15</v>
      </c>
      <c r="D337" s="24">
        <v>18</v>
      </c>
      <c r="E337" s="22">
        <v>50</v>
      </c>
      <c r="F337" s="17">
        <f t="shared" si="7"/>
        <v>900</v>
      </c>
      <c r="G337" s="22" t="s">
        <v>616</v>
      </c>
      <c r="H337" s="22" t="s">
        <v>620</v>
      </c>
      <c r="I337" s="22" t="s">
        <v>499</v>
      </c>
    </row>
    <row r="338" customHeight="1" spans="1:9">
      <c r="A338" s="22" t="s">
        <v>622</v>
      </c>
      <c r="B338" s="22" t="s">
        <v>623</v>
      </c>
      <c r="C338" s="22" t="s">
        <v>15</v>
      </c>
      <c r="D338" s="24">
        <v>18</v>
      </c>
      <c r="E338" s="22">
        <v>3</v>
      </c>
      <c r="F338" s="17">
        <f t="shared" si="7"/>
        <v>54</v>
      </c>
      <c r="G338" s="22"/>
      <c r="H338" s="22" t="s">
        <v>624</v>
      </c>
      <c r="I338" s="22" t="s">
        <v>625</v>
      </c>
    </row>
    <row r="339" customHeight="1" spans="1:9">
      <c r="A339" s="22" t="s">
        <v>622</v>
      </c>
      <c r="B339" s="22" t="s">
        <v>626</v>
      </c>
      <c r="C339" s="22" t="s">
        <v>15</v>
      </c>
      <c r="D339" s="24">
        <v>20.3</v>
      </c>
      <c r="E339" s="22">
        <v>1</v>
      </c>
      <c r="F339" s="17">
        <f t="shared" si="7"/>
        <v>20.3</v>
      </c>
      <c r="G339" s="22"/>
      <c r="H339" s="22" t="s">
        <v>624</v>
      </c>
      <c r="I339" s="22" t="s">
        <v>625</v>
      </c>
    </row>
    <row r="340" customHeight="1" spans="1:9">
      <c r="A340" s="22" t="s">
        <v>627</v>
      </c>
      <c r="B340" s="22" t="s">
        <v>162</v>
      </c>
      <c r="C340" s="22" t="s">
        <v>64</v>
      </c>
      <c r="D340" s="24">
        <v>15</v>
      </c>
      <c r="E340" s="22">
        <v>70</v>
      </c>
      <c r="F340" s="17">
        <f t="shared" si="7"/>
        <v>1050</v>
      </c>
      <c r="G340" s="22" t="s">
        <v>628</v>
      </c>
      <c r="H340" s="22" t="s">
        <v>624</v>
      </c>
      <c r="I340" s="22" t="s">
        <v>625</v>
      </c>
    </row>
    <row r="341" customHeight="1" spans="1:9">
      <c r="A341" s="22" t="s">
        <v>629</v>
      </c>
      <c r="B341" s="22" t="s">
        <v>382</v>
      </c>
      <c r="C341" s="22" t="s">
        <v>91</v>
      </c>
      <c r="D341" s="24">
        <v>7</v>
      </c>
      <c r="E341" s="22">
        <v>30</v>
      </c>
      <c r="F341" s="17">
        <f t="shared" si="7"/>
        <v>210</v>
      </c>
      <c r="G341" s="22" t="s">
        <v>630</v>
      </c>
      <c r="H341" s="22" t="s">
        <v>624</v>
      </c>
      <c r="I341" s="22" t="s">
        <v>625</v>
      </c>
    </row>
    <row r="342" customHeight="1" spans="1:9">
      <c r="A342" s="22" t="s">
        <v>612</v>
      </c>
      <c r="B342" s="22" t="s">
        <v>631</v>
      </c>
      <c r="C342" s="22" t="s">
        <v>94</v>
      </c>
      <c r="D342" s="24">
        <v>2.5</v>
      </c>
      <c r="E342" s="22">
        <v>5</v>
      </c>
      <c r="F342" s="17">
        <f t="shared" si="7"/>
        <v>12.5</v>
      </c>
      <c r="G342" s="22"/>
      <c r="H342" s="22" t="s">
        <v>624</v>
      </c>
      <c r="I342" s="22" t="s">
        <v>625</v>
      </c>
    </row>
    <row r="343" customHeight="1" spans="1:9">
      <c r="A343" s="22" t="s">
        <v>612</v>
      </c>
      <c r="B343" s="22" t="s">
        <v>632</v>
      </c>
      <c r="C343" s="22" t="s">
        <v>94</v>
      </c>
      <c r="D343" s="24">
        <v>3.5</v>
      </c>
      <c r="E343" s="22">
        <v>5</v>
      </c>
      <c r="F343" s="17">
        <f t="shared" si="7"/>
        <v>17.5</v>
      </c>
      <c r="G343" s="22"/>
      <c r="H343" s="22" t="s">
        <v>624</v>
      </c>
      <c r="I343" s="22" t="s">
        <v>625</v>
      </c>
    </row>
    <row r="344" customHeight="1" spans="1:9">
      <c r="A344" s="22" t="s">
        <v>612</v>
      </c>
      <c r="B344" s="22" t="s">
        <v>633</v>
      </c>
      <c r="C344" s="22" t="s">
        <v>94</v>
      </c>
      <c r="D344" s="24">
        <v>5</v>
      </c>
      <c r="E344" s="22">
        <v>5</v>
      </c>
      <c r="F344" s="17">
        <f t="shared" si="7"/>
        <v>25</v>
      </c>
      <c r="G344" s="22"/>
      <c r="H344" s="22" t="s">
        <v>624</v>
      </c>
      <c r="I344" s="22" t="s">
        <v>625</v>
      </c>
    </row>
    <row r="345" customHeight="1" spans="1:9">
      <c r="A345" s="22" t="s">
        <v>634</v>
      </c>
      <c r="B345" s="22" t="s">
        <v>635</v>
      </c>
      <c r="C345" s="22" t="s">
        <v>31</v>
      </c>
      <c r="D345" s="24">
        <v>6</v>
      </c>
      <c r="E345" s="22">
        <v>30</v>
      </c>
      <c r="F345" s="17">
        <f t="shared" si="7"/>
        <v>180</v>
      </c>
      <c r="G345" s="22"/>
      <c r="H345" s="22" t="s">
        <v>624</v>
      </c>
      <c r="I345" s="22" t="s">
        <v>625</v>
      </c>
    </row>
    <row r="346" customHeight="1" spans="1:9">
      <c r="A346" s="22" t="s">
        <v>636</v>
      </c>
      <c r="B346" s="22"/>
      <c r="C346" s="22" t="s">
        <v>15</v>
      </c>
      <c r="D346" s="24">
        <v>7.5</v>
      </c>
      <c r="E346" s="22">
        <v>20</v>
      </c>
      <c r="F346" s="17">
        <f t="shared" si="7"/>
        <v>150</v>
      </c>
      <c r="G346" s="22"/>
      <c r="H346" s="22" t="s">
        <v>624</v>
      </c>
      <c r="I346" s="22" t="s">
        <v>625</v>
      </c>
    </row>
    <row r="347" customHeight="1" spans="1:9">
      <c r="A347" s="22" t="s">
        <v>637</v>
      </c>
      <c r="B347" s="22" t="s">
        <v>30</v>
      </c>
      <c r="C347" s="22" t="s">
        <v>31</v>
      </c>
      <c r="D347" s="24">
        <v>30</v>
      </c>
      <c r="E347" s="22">
        <v>10</v>
      </c>
      <c r="F347" s="17">
        <f t="shared" si="7"/>
        <v>300</v>
      </c>
      <c r="G347" s="22"/>
      <c r="H347" s="22" t="s">
        <v>625</v>
      </c>
      <c r="I347" s="22" t="s">
        <v>625</v>
      </c>
    </row>
    <row r="348" customHeight="1" spans="1:9">
      <c r="A348" s="22" t="s">
        <v>638</v>
      </c>
      <c r="B348" s="22" t="s">
        <v>30</v>
      </c>
      <c r="C348" s="22" t="s">
        <v>31</v>
      </c>
      <c r="D348" s="24">
        <v>30</v>
      </c>
      <c r="E348" s="22">
        <v>20</v>
      </c>
      <c r="F348" s="17">
        <f t="shared" si="7"/>
        <v>600</v>
      </c>
      <c r="G348" s="22"/>
      <c r="H348" s="22" t="s">
        <v>624</v>
      </c>
      <c r="I348" s="22" t="s">
        <v>625</v>
      </c>
    </row>
    <row r="349" s="3" customFormat="1" ht="36" customHeight="1" spans="1:9">
      <c r="A349" s="22" t="s">
        <v>639</v>
      </c>
      <c r="B349" s="22" t="s">
        <v>640</v>
      </c>
      <c r="C349" s="22" t="s">
        <v>23</v>
      </c>
      <c r="D349" s="24">
        <v>16</v>
      </c>
      <c r="E349" s="22">
        <v>35</v>
      </c>
      <c r="F349" s="17">
        <f t="shared" si="7"/>
        <v>560</v>
      </c>
      <c r="G349" s="22" t="s">
        <v>641</v>
      </c>
      <c r="H349" s="22" t="s">
        <v>625</v>
      </c>
      <c r="I349" s="22" t="s">
        <v>625</v>
      </c>
    </row>
    <row r="350" s="3" customFormat="1" customHeight="1" spans="1:9">
      <c r="A350" s="22" t="s">
        <v>159</v>
      </c>
      <c r="B350" s="22" t="s">
        <v>642</v>
      </c>
      <c r="C350" s="22" t="s">
        <v>64</v>
      </c>
      <c r="D350" s="24">
        <v>25</v>
      </c>
      <c r="E350" s="22">
        <v>55</v>
      </c>
      <c r="F350" s="17">
        <f t="shared" si="7"/>
        <v>1375</v>
      </c>
      <c r="G350" s="22" t="s">
        <v>643</v>
      </c>
      <c r="H350" s="22" t="s">
        <v>625</v>
      </c>
      <c r="I350" s="22" t="s">
        <v>625</v>
      </c>
    </row>
    <row r="351" s="3" customFormat="1" customHeight="1" spans="1:9">
      <c r="A351" s="22" t="s">
        <v>644</v>
      </c>
      <c r="B351" s="22" t="s">
        <v>645</v>
      </c>
      <c r="C351" s="22" t="s">
        <v>15</v>
      </c>
      <c r="D351" s="24">
        <v>22.5</v>
      </c>
      <c r="E351" s="22">
        <v>30</v>
      </c>
      <c r="F351" s="17">
        <f t="shared" si="7"/>
        <v>675</v>
      </c>
      <c r="G351" s="22" t="s">
        <v>646</v>
      </c>
      <c r="H351" s="22" t="s">
        <v>625</v>
      </c>
      <c r="I351" s="22" t="s">
        <v>625</v>
      </c>
    </row>
    <row r="352" s="3" customFormat="1" customHeight="1" spans="1:9">
      <c r="A352" s="22" t="s">
        <v>454</v>
      </c>
      <c r="B352" s="22" t="s">
        <v>647</v>
      </c>
      <c r="C352" s="22" t="s">
        <v>15</v>
      </c>
      <c r="D352" s="24">
        <v>7.5</v>
      </c>
      <c r="E352" s="22">
        <v>25</v>
      </c>
      <c r="F352" s="17">
        <f t="shared" si="7"/>
        <v>187.5</v>
      </c>
      <c r="G352" s="22"/>
      <c r="H352" s="22" t="s">
        <v>625</v>
      </c>
      <c r="I352" s="22" t="s">
        <v>625</v>
      </c>
    </row>
    <row r="353" s="3" customFormat="1" customHeight="1" spans="1:9">
      <c r="A353" s="22" t="s">
        <v>648</v>
      </c>
      <c r="B353" s="22" t="s">
        <v>649</v>
      </c>
      <c r="C353" s="22" t="s">
        <v>15</v>
      </c>
      <c r="D353" s="24">
        <v>180</v>
      </c>
      <c r="E353" s="22">
        <v>1</v>
      </c>
      <c r="F353" s="17">
        <f t="shared" si="7"/>
        <v>180</v>
      </c>
      <c r="G353" s="22" t="s">
        <v>650</v>
      </c>
      <c r="H353" s="22" t="s">
        <v>625</v>
      </c>
      <c r="I353" s="22" t="s">
        <v>625</v>
      </c>
    </row>
    <row r="354" s="3" customFormat="1" customHeight="1" spans="1:9">
      <c r="A354" s="22" t="s">
        <v>651</v>
      </c>
      <c r="B354" s="22"/>
      <c r="C354" s="22" t="s">
        <v>31</v>
      </c>
      <c r="D354" s="24">
        <v>22.5</v>
      </c>
      <c r="E354" s="22">
        <v>5</v>
      </c>
      <c r="F354" s="17">
        <f t="shared" si="7"/>
        <v>112.5</v>
      </c>
      <c r="G354" s="22"/>
      <c r="H354" s="22" t="s">
        <v>652</v>
      </c>
      <c r="I354" s="22" t="s">
        <v>625</v>
      </c>
    </row>
    <row r="355" s="3" customFormat="1" customHeight="1" spans="1:9">
      <c r="A355" s="22" t="s">
        <v>653</v>
      </c>
      <c r="B355" s="22" t="s">
        <v>654</v>
      </c>
      <c r="C355" s="22" t="s">
        <v>15</v>
      </c>
      <c r="D355" s="24">
        <v>82.5</v>
      </c>
      <c r="E355" s="22">
        <v>2</v>
      </c>
      <c r="F355" s="17">
        <f t="shared" si="7"/>
        <v>165</v>
      </c>
      <c r="G355" s="22" t="s">
        <v>598</v>
      </c>
      <c r="H355" s="22" t="s">
        <v>652</v>
      </c>
      <c r="I355" s="22" t="s">
        <v>625</v>
      </c>
    </row>
    <row r="356" s="3" customFormat="1" customHeight="1" spans="1:9">
      <c r="A356" s="22" t="s">
        <v>655</v>
      </c>
      <c r="B356" s="22" t="s">
        <v>656</v>
      </c>
      <c r="C356" s="22" t="s">
        <v>31</v>
      </c>
      <c r="D356" s="24">
        <v>30</v>
      </c>
      <c r="E356" s="22">
        <v>4</v>
      </c>
      <c r="F356" s="17">
        <f t="shared" si="7"/>
        <v>120</v>
      </c>
      <c r="G356" s="22" t="s">
        <v>657</v>
      </c>
      <c r="H356" s="22" t="s">
        <v>652</v>
      </c>
      <c r="I356" s="22" t="s">
        <v>625</v>
      </c>
    </row>
    <row r="357" s="3" customFormat="1" customHeight="1" spans="1:9">
      <c r="A357" s="22" t="s">
        <v>288</v>
      </c>
      <c r="B357" s="22" t="s">
        <v>656</v>
      </c>
      <c r="C357" s="22" t="s">
        <v>31</v>
      </c>
      <c r="D357" s="24">
        <v>30</v>
      </c>
      <c r="E357" s="22">
        <v>4</v>
      </c>
      <c r="F357" s="17">
        <f t="shared" si="7"/>
        <v>120</v>
      </c>
      <c r="G357" s="22" t="s">
        <v>658</v>
      </c>
      <c r="H357" s="22" t="s">
        <v>652</v>
      </c>
      <c r="I357" s="22" t="s">
        <v>625</v>
      </c>
    </row>
    <row r="358" s="3" customFormat="1" customHeight="1" spans="1:9">
      <c r="A358" s="22" t="s">
        <v>659</v>
      </c>
      <c r="B358" s="22" t="s">
        <v>656</v>
      </c>
      <c r="C358" s="22" t="s">
        <v>31</v>
      </c>
      <c r="D358" s="24">
        <v>12</v>
      </c>
      <c r="E358" s="22">
        <v>4</v>
      </c>
      <c r="F358" s="17">
        <f t="shared" si="7"/>
        <v>48</v>
      </c>
      <c r="G358" s="22"/>
      <c r="H358" s="22" t="s">
        <v>652</v>
      </c>
      <c r="I358" s="22" t="s">
        <v>625</v>
      </c>
    </row>
    <row r="359" s="3" customFormat="1" customHeight="1" spans="1:9">
      <c r="A359" s="22" t="s">
        <v>287</v>
      </c>
      <c r="B359" s="22"/>
      <c r="C359" s="22" t="s">
        <v>15</v>
      </c>
      <c r="D359" s="24">
        <v>0.8</v>
      </c>
      <c r="E359" s="22">
        <v>40</v>
      </c>
      <c r="F359" s="17">
        <f t="shared" si="7"/>
        <v>32</v>
      </c>
      <c r="G359" s="22" t="s">
        <v>616</v>
      </c>
      <c r="H359" s="22" t="s">
        <v>652</v>
      </c>
      <c r="I359" s="22" t="s">
        <v>625</v>
      </c>
    </row>
    <row r="360" s="3" customFormat="1" customHeight="1" spans="1:9">
      <c r="A360" s="22" t="s">
        <v>660</v>
      </c>
      <c r="B360" s="22" t="s">
        <v>661</v>
      </c>
      <c r="C360" s="22" t="s">
        <v>23</v>
      </c>
      <c r="D360" s="24">
        <v>8</v>
      </c>
      <c r="E360" s="22">
        <v>10</v>
      </c>
      <c r="F360" s="17">
        <f t="shared" si="7"/>
        <v>80</v>
      </c>
      <c r="G360" s="22"/>
      <c r="H360" s="22" t="s">
        <v>652</v>
      </c>
      <c r="I360" s="22" t="s">
        <v>625</v>
      </c>
    </row>
    <row r="361" s="3" customFormat="1" customHeight="1" spans="1:9">
      <c r="A361" s="22" t="s">
        <v>662</v>
      </c>
      <c r="B361" s="22"/>
      <c r="C361" s="22" t="s">
        <v>15</v>
      </c>
      <c r="D361" s="24">
        <v>35</v>
      </c>
      <c r="E361" s="22">
        <v>20</v>
      </c>
      <c r="F361" s="17">
        <f t="shared" si="7"/>
        <v>700</v>
      </c>
      <c r="G361" s="22" t="s">
        <v>663</v>
      </c>
      <c r="H361" s="22" t="s">
        <v>652</v>
      </c>
      <c r="I361" s="22" t="s">
        <v>625</v>
      </c>
    </row>
    <row r="362" customHeight="1" spans="1:9">
      <c r="A362" s="22" t="s">
        <v>664</v>
      </c>
      <c r="B362" s="22"/>
      <c r="C362" s="22" t="s">
        <v>15</v>
      </c>
      <c r="D362" s="24">
        <v>10</v>
      </c>
      <c r="E362" s="22">
        <v>20</v>
      </c>
      <c r="F362" s="17">
        <f t="shared" si="7"/>
        <v>200</v>
      </c>
      <c r="G362" s="22"/>
      <c r="H362" s="22" t="s">
        <v>652</v>
      </c>
      <c r="I362" s="22" t="s">
        <v>625</v>
      </c>
    </row>
    <row r="363" customHeight="1" spans="1:9">
      <c r="A363" s="22" t="s">
        <v>665</v>
      </c>
      <c r="B363" s="22" t="s">
        <v>666</v>
      </c>
      <c r="C363" s="22" t="s">
        <v>15</v>
      </c>
      <c r="D363" s="24">
        <v>25</v>
      </c>
      <c r="E363" s="22">
        <v>10</v>
      </c>
      <c r="F363" s="17">
        <f t="shared" si="7"/>
        <v>250</v>
      </c>
      <c r="G363" s="22" t="s">
        <v>667</v>
      </c>
      <c r="H363" s="22" t="s">
        <v>652</v>
      </c>
      <c r="I363" s="22" t="s">
        <v>625</v>
      </c>
    </row>
    <row r="364" customHeight="1" spans="1:9">
      <c r="A364" s="22" t="s">
        <v>321</v>
      </c>
      <c r="B364" s="22" t="s">
        <v>668</v>
      </c>
      <c r="C364" s="22" t="s">
        <v>15</v>
      </c>
      <c r="D364" s="24">
        <v>31.5</v>
      </c>
      <c r="E364" s="22">
        <v>10</v>
      </c>
      <c r="F364" s="17">
        <f t="shared" si="7"/>
        <v>315</v>
      </c>
      <c r="G364" s="22" t="s">
        <v>278</v>
      </c>
      <c r="H364" s="22" t="s">
        <v>652</v>
      </c>
      <c r="I364" s="22" t="s">
        <v>625</v>
      </c>
    </row>
    <row r="365" s="3" customFormat="1" customHeight="1" spans="1:9">
      <c r="A365" s="22" t="s">
        <v>218</v>
      </c>
      <c r="B365" s="22" t="s">
        <v>669</v>
      </c>
      <c r="C365" s="22" t="s">
        <v>23</v>
      </c>
      <c r="D365" s="24">
        <v>4.8</v>
      </c>
      <c r="E365" s="22">
        <v>10</v>
      </c>
      <c r="F365" s="17">
        <f t="shared" si="7"/>
        <v>48</v>
      </c>
      <c r="G365" s="22"/>
      <c r="H365" s="22" t="s">
        <v>652</v>
      </c>
      <c r="I365" s="22" t="s">
        <v>625</v>
      </c>
    </row>
    <row r="366" s="3" customFormat="1" customHeight="1" spans="1:9">
      <c r="A366" s="22" t="s">
        <v>218</v>
      </c>
      <c r="B366" s="22" t="s">
        <v>670</v>
      </c>
      <c r="C366" s="22" t="s">
        <v>23</v>
      </c>
      <c r="D366" s="24">
        <v>12</v>
      </c>
      <c r="E366" s="22">
        <v>10</v>
      </c>
      <c r="F366" s="17">
        <f t="shared" si="7"/>
        <v>120</v>
      </c>
      <c r="G366" s="22"/>
      <c r="H366" s="22" t="s">
        <v>652</v>
      </c>
      <c r="I366" s="22" t="s">
        <v>625</v>
      </c>
    </row>
    <row r="367" customHeight="1" spans="1:9">
      <c r="A367" s="22" t="s">
        <v>671</v>
      </c>
      <c r="B367" s="22" t="s">
        <v>63</v>
      </c>
      <c r="C367" s="22" t="s">
        <v>15</v>
      </c>
      <c r="D367" s="24">
        <v>0.9</v>
      </c>
      <c r="E367" s="22">
        <v>100</v>
      </c>
      <c r="F367" s="17">
        <f t="shared" si="7"/>
        <v>90</v>
      </c>
      <c r="G367" s="22"/>
      <c r="H367" s="22" t="s">
        <v>652</v>
      </c>
      <c r="I367" s="22" t="s">
        <v>625</v>
      </c>
    </row>
    <row r="368" customHeight="1" spans="1:9">
      <c r="A368" s="22" t="s">
        <v>671</v>
      </c>
      <c r="B368" s="22" t="s">
        <v>672</v>
      </c>
      <c r="C368" s="22" t="s">
        <v>15</v>
      </c>
      <c r="D368" s="24">
        <v>1.1</v>
      </c>
      <c r="E368" s="22">
        <v>100</v>
      </c>
      <c r="F368" s="17">
        <f t="shared" si="7"/>
        <v>110</v>
      </c>
      <c r="G368" s="22"/>
      <c r="H368" s="22" t="s">
        <v>652</v>
      </c>
      <c r="I368" s="22" t="s">
        <v>625</v>
      </c>
    </row>
    <row r="369" customHeight="1" spans="1:9">
      <c r="A369" s="22" t="s">
        <v>673</v>
      </c>
      <c r="B369" s="22" t="s">
        <v>674</v>
      </c>
      <c r="C369" s="22" t="s">
        <v>15</v>
      </c>
      <c r="D369" s="24">
        <v>7.2</v>
      </c>
      <c r="E369" s="22">
        <v>5</v>
      </c>
      <c r="F369" s="17">
        <f t="shared" si="7"/>
        <v>36</v>
      </c>
      <c r="G369" s="22"/>
      <c r="H369" s="22" t="s">
        <v>652</v>
      </c>
      <c r="I369" s="22" t="s">
        <v>625</v>
      </c>
    </row>
    <row r="370" ht="36" customHeight="1" spans="1:9">
      <c r="A370" s="22" t="s">
        <v>675</v>
      </c>
      <c r="B370" s="22" t="s">
        <v>676</v>
      </c>
      <c r="C370" s="22" t="s">
        <v>15</v>
      </c>
      <c r="D370" s="24">
        <v>142.5</v>
      </c>
      <c r="E370" s="22">
        <v>10</v>
      </c>
      <c r="F370" s="17">
        <f t="shared" si="7"/>
        <v>1425</v>
      </c>
      <c r="G370" s="22" t="s">
        <v>677</v>
      </c>
      <c r="H370" s="22" t="s">
        <v>652</v>
      </c>
      <c r="I370" s="22" t="s">
        <v>625</v>
      </c>
    </row>
    <row r="371" customHeight="1" spans="1:9">
      <c r="A371" s="22" t="s">
        <v>678</v>
      </c>
      <c r="B371" s="22" t="s">
        <v>679</v>
      </c>
      <c r="C371" s="22" t="s">
        <v>34</v>
      </c>
      <c r="D371" s="24">
        <v>18</v>
      </c>
      <c r="E371" s="22">
        <v>10</v>
      </c>
      <c r="F371" s="17">
        <f t="shared" si="7"/>
        <v>180</v>
      </c>
      <c r="G371" s="22" t="s">
        <v>680</v>
      </c>
      <c r="H371" s="22" t="s">
        <v>652</v>
      </c>
      <c r="I371" s="22" t="s">
        <v>625</v>
      </c>
    </row>
    <row r="372" customHeight="1" spans="1:9">
      <c r="A372" s="22" t="s">
        <v>681</v>
      </c>
      <c r="B372" s="22" t="s">
        <v>682</v>
      </c>
      <c r="C372" s="22" t="s">
        <v>15</v>
      </c>
      <c r="D372" s="24">
        <v>1.2</v>
      </c>
      <c r="E372" s="22">
        <v>10</v>
      </c>
      <c r="F372" s="17">
        <f t="shared" si="7"/>
        <v>12</v>
      </c>
      <c r="G372" s="22"/>
      <c r="H372" s="22" t="s">
        <v>625</v>
      </c>
      <c r="I372" s="22" t="s">
        <v>625</v>
      </c>
    </row>
    <row r="373" customHeight="1" spans="1:9">
      <c r="A373" s="22" t="s">
        <v>683</v>
      </c>
      <c r="B373" s="22" t="s">
        <v>682</v>
      </c>
      <c r="C373" s="22" t="s">
        <v>15</v>
      </c>
      <c r="D373" s="24">
        <v>8.3</v>
      </c>
      <c r="E373" s="22">
        <v>10</v>
      </c>
      <c r="F373" s="17">
        <f t="shared" si="7"/>
        <v>83</v>
      </c>
      <c r="G373" s="22"/>
      <c r="H373" s="22" t="s">
        <v>625</v>
      </c>
      <c r="I373" s="22" t="s">
        <v>625</v>
      </c>
    </row>
    <row r="374" customHeight="1" spans="1:9">
      <c r="A374" s="22" t="s">
        <v>684</v>
      </c>
      <c r="B374" s="22" t="s">
        <v>685</v>
      </c>
      <c r="C374" s="22" t="s">
        <v>15</v>
      </c>
      <c r="D374" s="24">
        <v>20</v>
      </c>
      <c r="E374" s="22">
        <v>10</v>
      </c>
      <c r="F374" s="17">
        <f t="shared" si="7"/>
        <v>200</v>
      </c>
      <c r="G374" s="22"/>
      <c r="H374" s="22" t="s">
        <v>625</v>
      </c>
      <c r="I374" s="22" t="s">
        <v>625</v>
      </c>
    </row>
    <row r="375" customHeight="1" spans="1:9">
      <c r="A375" s="22" t="s">
        <v>686</v>
      </c>
      <c r="B375" s="22" t="s">
        <v>687</v>
      </c>
      <c r="C375" s="22" t="s">
        <v>15</v>
      </c>
      <c r="D375" s="24">
        <v>195</v>
      </c>
      <c r="E375" s="22">
        <v>5</v>
      </c>
      <c r="F375" s="17">
        <f t="shared" si="7"/>
        <v>975</v>
      </c>
      <c r="G375" s="22"/>
      <c r="H375" s="22" t="s">
        <v>625</v>
      </c>
      <c r="I375" s="22" t="s">
        <v>625</v>
      </c>
    </row>
    <row r="376" customHeight="1" spans="1:9">
      <c r="A376" s="22" t="s">
        <v>342</v>
      </c>
      <c r="B376" s="22"/>
      <c r="C376" s="22" t="s">
        <v>94</v>
      </c>
      <c r="D376" s="24">
        <v>5</v>
      </c>
      <c r="E376" s="22">
        <v>10</v>
      </c>
      <c r="F376" s="17">
        <f t="shared" si="7"/>
        <v>50</v>
      </c>
      <c r="G376" s="22" t="s">
        <v>688</v>
      </c>
      <c r="H376" s="22" t="s">
        <v>625</v>
      </c>
      <c r="I376" s="22" t="s">
        <v>625</v>
      </c>
    </row>
    <row r="377" customHeight="1" spans="1:9">
      <c r="A377" s="22" t="s">
        <v>689</v>
      </c>
      <c r="B377" s="22"/>
      <c r="C377" s="22" t="s">
        <v>690</v>
      </c>
      <c r="D377" s="24">
        <v>30</v>
      </c>
      <c r="E377" s="22">
        <v>2</v>
      </c>
      <c r="F377" s="17">
        <f t="shared" si="7"/>
        <v>60</v>
      </c>
      <c r="G377" s="22" t="s">
        <v>691</v>
      </c>
      <c r="H377" s="22" t="s">
        <v>625</v>
      </c>
      <c r="I377" s="22" t="s">
        <v>625</v>
      </c>
    </row>
    <row r="378" customHeight="1" spans="1:9">
      <c r="A378" s="22" t="s">
        <v>692</v>
      </c>
      <c r="B378" s="22"/>
      <c r="C378" s="22" t="s">
        <v>15</v>
      </c>
      <c r="D378" s="24">
        <v>9</v>
      </c>
      <c r="E378" s="22">
        <v>5</v>
      </c>
      <c r="F378" s="17">
        <f t="shared" si="7"/>
        <v>45</v>
      </c>
      <c r="G378" s="22"/>
      <c r="H378" s="22" t="s">
        <v>625</v>
      </c>
      <c r="I378" s="22" t="s">
        <v>625</v>
      </c>
    </row>
    <row r="379" customHeight="1" spans="1:9">
      <c r="A379" s="22" t="s">
        <v>421</v>
      </c>
      <c r="B379" s="22"/>
      <c r="C379" s="22" t="s">
        <v>15</v>
      </c>
      <c r="D379" s="24">
        <v>7.5</v>
      </c>
      <c r="E379" s="22">
        <v>20</v>
      </c>
      <c r="F379" s="17">
        <f t="shared" si="7"/>
        <v>150</v>
      </c>
      <c r="G379" s="22"/>
      <c r="H379" s="22" t="s">
        <v>625</v>
      </c>
      <c r="I379" s="22" t="s">
        <v>625</v>
      </c>
    </row>
    <row r="380" customHeight="1" spans="1:9">
      <c r="A380" s="22" t="s">
        <v>693</v>
      </c>
      <c r="B380" s="22"/>
      <c r="C380" s="22" t="s">
        <v>400</v>
      </c>
      <c r="D380" s="24">
        <v>22.5</v>
      </c>
      <c r="E380" s="22">
        <v>5</v>
      </c>
      <c r="F380" s="17">
        <f t="shared" si="7"/>
        <v>112.5</v>
      </c>
      <c r="G380" s="22"/>
      <c r="H380" s="22" t="s">
        <v>625</v>
      </c>
      <c r="I380" s="22" t="s">
        <v>625</v>
      </c>
    </row>
    <row r="381" customHeight="1" spans="1:9">
      <c r="A381" s="22" t="s">
        <v>267</v>
      </c>
      <c r="B381" s="22" t="s">
        <v>268</v>
      </c>
      <c r="C381" s="22" t="s">
        <v>15</v>
      </c>
      <c r="D381" s="24">
        <v>5</v>
      </c>
      <c r="E381" s="22">
        <v>10</v>
      </c>
      <c r="F381" s="17">
        <f t="shared" si="7"/>
        <v>50</v>
      </c>
      <c r="G381" s="22"/>
      <c r="H381" s="22" t="s">
        <v>625</v>
      </c>
      <c r="I381" s="22" t="s">
        <v>625</v>
      </c>
    </row>
    <row r="382" customHeight="1" spans="1:9">
      <c r="A382" s="22" t="s">
        <v>267</v>
      </c>
      <c r="B382" s="22" t="s">
        <v>269</v>
      </c>
      <c r="C382" s="22" t="s">
        <v>15</v>
      </c>
      <c r="D382" s="24">
        <v>5</v>
      </c>
      <c r="E382" s="22">
        <v>10</v>
      </c>
      <c r="F382" s="17">
        <f t="shared" si="7"/>
        <v>50</v>
      </c>
      <c r="G382" s="22"/>
      <c r="H382" s="22" t="s">
        <v>625</v>
      </c>
      <c r="I382" s="22" t="s">
        <v>625</v>
      </c>
    </row>
    <row r="383" customHeight="1" spans="1:9">
      <c r="A383" s="22" t="s">
        <v>475</v>
      </c>
      <c r="B383" s="22" t="s">
        <v>162</v>
      </c>
      <c r="C383" s="22" t="s">
        <v>64</v>
      </c>
      <c r="D383" s="24">
        <v>12</v>
      </c>
      <c r="E383" s="22">
        <v>5</v>
      </c>
      <c r="F383" s="17">
        <f t="shared" si="7"/>
        <v>60</v>
      </c>
      <c r="G383" s="22"/>
      <c r="H383" s="22" t="s">
        <v>625</v>
      </c>
      <c r="I383" s="22" t="s">
        <v>625</v>
      </c>
    </row>
    <row r="384" customHeight="1" spans="1:9">
      <c r="A384" s="22" t="s">
        <v>694</v>
      </c>
      <c r="B384" s="22" t="s">
        <v>695</v>
      </c>
      <c r="C384" s="22" t="s">
        <v>64</v>
      </c>
      <c r="D384" s="24">
        <v>35</v>
      </c>
      <c r="E384" s="22">
        <v>10</v>
      </c>
      <c r="F384" s="17">
        <f t="shared" si="7"/>
        <v>350</v>
      </c>
      <c r="G384" s="22"/>
      <c r="H384" s="22" t="s">
        <v>625</v>
      </c>
      <c r="I384" s="22" t="s">
        <v>625</v>
      </c>
    </row>
    <row r="385" customHeight="1" spans="1:9">
      <c r="A385" s="22" t="s">
        <v>696</v>
      </c>
      <c r="B385" s="22" t="s">
        <v>264</v>
      </c>
      <c r="C385" s="22" t="s">
        <v>64</v>
      </c>
      <c r="D385" s="24">
        <v>15</v>
      </c>
      <c r="E385" s="22">
        <v>5</v>
      </c>
      <c r="F385" s="17">
        <f t="shared" ref="F385:F448" si="8">D385*E385</f>
        <v>75</v>
      </c>
      <c r="G385" s="22"/>
      <c r="H385" s="22" t="s">
        <v>625</v>
      </c>
      <c r="I385" s="22" t="s">
        <v>625</v>
      </c>
    </row>
    <row r="386" s="3" customFormat="1" customHeight="1" spans="1:9">
      <c r="A386" s="22" t="s">
        <v>697</v>
      </c>
      <c r="B386" s="22" t="s">
        <v>698</v>
      </c>
      <c r="C386" s="22" t="s">
        <v>64</v>
      </c>
      <c r="D386" s="24">
        <v>4.5</v>
      </c>
      <c r="E386" s="22">
        <v>5</v>
      </c>
      <c r="F386" s="17">
        <f t="shared" si="8"/>
        <v>22.5</v>
      </c>
      <c r="G386" s="22"/>
      <c r="H386" s="22" t="s">
        <v>625</v>
      </c>
      <c r="I386" s="22" t="s">
        <v>625</v>
      </c>
    </row>
    <row r="387" customHeight="1" spans="1:9">
      <c r="A387" s="22" t="s">
        <v>354</v>
      </c>
      <c r="B387" s="22" t="s">
        <v>699</v>
      </c>
      <c r="C387" s="22" t="s">
        <v>155</v>
      </c>
      <c r="D387" s="24">
        <v>15</v>
      </c>
      <c r="E387" s="22">
        <v>20</v>
      </c>
      <c r="F387" s="17">
        <f t="shared" si="8"/>
        <v>300</v>
      </c>
      <c r="G387" s="22"/>
      <c r="H387" s="22" t="s">
        <v>625</v>
      </c>
      <c r="I387" s="22" t="s">
        <v>625</v>
      </c>
    </row>
    <row r="388" customHeight="1" spans="1:9">
      <c r="A388" s="22" t="s">
        <v>700</v>
      </c>
      <c r="B388" s="22" t="s">
        <v>701</v>
      </c>
      <c r="C388" s="22" t="s">
        <v>31</v>
      </c>
      <c r="D388" s="24">
        <v>75</v>
      </c>
      <c r="E388" s="22">
        <v>5</v>
      </c>
      <c r="F388" s="17">
        <f t="shared" si="8"/>
        <v>375</v>
      </c>
      <c r="G388" s="22"/>
      <c r="H388" s="22" t="s">
        <v>702</v>
      </c>
      <c r="I388" s="22" t="s">
        <v>625</v>
      </c>
    </row>
    <row r="389" customHeight="1" spans="1:9">
      <c r="A389" s="22" t="s">
        <v>703</v>
      </c>
      <c r="B389" s="22" t="s">
        <v>704</v>
      </c>
      <c r="C389" s="22" t="s">
        <v>705</v>
      </c>
      <c r="D389" s="24">
        <v>112.5</v>
      </c>
      <c r="E389" s="22">
        <v>80</v>
      </c>
      <c r="F389" s="17">
        <f t="shared" si="8"/>
        <v>9000</v>
      </c>
      <c r="G389" s="22"/>
      <c r="H389" s="22" t="s">
        <v>706</v>
      </c>
      <c r="I389" s="22" t="s">
        <v>625</v>
      </c>
    </row>
    <row r="390" customHeight="1" spans="1:9">
      <c r="A390" s="22" t="s">
        <v>703</v>
      </c>
      <c r="B390" s="22" t="s">
        <v>707</v>
      </c>
      <c r="C390" s="22" t="s">
        <v>705</v>
      </c>
      <c r="D390" s="24">
        <v>88.5</v>
      </c>
      <c r="E390" s="22">
        <v>20</v>
      </c>
      <c r="F390" s="17">
        <f t="shared" si="8"/>
        <v>1770</v>
      </c>
      <c r="G390" s="22"/>
      <c r="H390" s="22" t="s">
        <v>706</v>
      </c>
      <c r="I390" s="22" t="s">
        <v>625</v>
      </c>
    </row>
    <row r="391" ht="36" customHeight="1" spans="1:9">
      <c r="A391" s="22" t="s">
        <v>708</v>
      </c>
      <c r="B391" s="22" t="s">
        <v>709</v>
      </c>
      <c r="C391" s="22" t="s">
        <v>271</v>
      </c>
      <c r="D391" s="24">
        <v>0.4</v>
      </c>
      <c r="E391" s="22">
        <v>20</v>
      </c>
      <c r="F391" s="17">
        <f t="shared" si="8"/>
        <v>8</v>
      </c>
      <c r="G391" s="22"/>
      <c r="H391" s="22" t="s">
        <v>710</v>
      </c>
      <c r="I391" s="22" t="s">
        <v>625</v>
      </c>
    </row>
    <row r="392" ht="36" customHeight="1" spans="1:9">
      <c r="A392" s="28" t="s">
        <v>711</v>
      </c>
      <c r="B392" s="28" t="s">
        <v>269</v>
      </c>
      <c r="C392" s="28" t="s">
        <v>349</v>
      </c>
      <c r="D392" s="29">
        <v>5</v>
      </c>
      <c r="E392" s="28">
        <v>10</v>
      </c>
      <c r="F392" s="17">
        <f t="shared" si="8"/>
        <v>50</v>
      </c>
      <c r="G392" s="28"/>
      <c r="H392" s="28" t="s">
        <v>712</v>
      </c>
      <c r="I392" s="28" t="s">
        <v>713</v>
      </c>
    </row>
    <row r="393" ht="36" customHeight="1" spans="1:9">
      <c r="A393" s="28" t="s">
        <v>714</v>
      </c>
      <c r="B393" s="28" t="s">
        <v>268</v>
      </c>
      <c r="C393" s="28" t="s">
        <v>349</v>
      </c>
      <c r="D393" s="29">
        <v>5</v>
      </c>
      <c r="E393" s="28">
        <v>5</v>
      </c>
      <c r="F393" s="17">
        <f t="shared" si="8"/>
        <v>25</v>
      </c>
      <c r="G393" s="28"/>
      <c r="H393" s="28" t="s">
        <v>712</v>
      </c>
      <c r="I393" s="28" t="s">
        <v>713</v>
      </c>
    </row>
    <row r="394" ht="36" customHeight="1" spans="1:9">
      <c r="A394" s="28" t="s">
        <v>715</v>
      </c>
      <c r="B394" s="28"/>
      <c r="C394" s="28" t="s">
        <v>15</v>
      </c>
      <c r="D394" s="29">
        <v>7.5</v>
      </c>
      <c r="E394" s="28">
        <v>20</v>
      </c>
      <c r="F394" s="17">
        <f t="shared" si="8"/>
        <v>150</v>
      </c>
      <c r="G394" s="28" t="s">
        <v>716</v>
      </c>
      <c r="H394" s="28" t="s">
        <v>712</v>
      </c>
      <c r="I394" s="28" t="s">
        <v>713</v>
      </c>
    </row>
    <row r="395" ht="36" customHeight="1" spans="1:9">
      <c r="A395" s="28" t="s">
        <v>717</v>
      </c>
      <c r="B395" s="28"/>
      <c r="C395" s="28" t="s">
        <v>15</v>
      </c>
      <c r="D395" s="29">
        <v>5</v>
      </c>
      <c r="E395" s="28">
        <v>10</v>
      </c>
      <c r="F395" s="17">
        <f t="shared" si="8"/>
        <v>50</v>
      </c>
      <c r="G395" s="28"/>
      <c r="H395" s="28" t="s">
        <v>712</v>
      </c>
      <c r="I395" s="28" t="s">
        <v>713</v>
      </c>
    </row>
    <row r="396" ht="36" customHeight="1" spans="1:9">
      <c r="A396" s="28" t="s">
        <v>718</v>
      </c>
      <c r="B396" s="28"/>
      <c r="C396" s="28" t="s">
        <v>15</v>
      </c>
      <c r="D396" s="29">
        <v>1.5</v>
      </c>
      <c r="E396" s="28">
        <v>6</v>
      </c>
      <c r="F396" s="17">
        <f t="shared" si="8"/>
        <v>9</v>
      </c>
      <c r="G396" s="28" t="s">
        <v>719</v>
      </c>
      <c r="H396" s="28" t="s">
        <v>712</v>
      </c>
      <c r="I396" s="28" t="s">
        <v>713</v>
      </c>
    </row>
    <row r="397" ht="36" customHeight="1" spans="1:9">
      <c r="A397" s="28" t="s">
        <v>720</v>
      </c>
      <c r="B397" s="28"/>
      <c r="C397" s="28" t="s">
        <v>155</v>
      </c>
      <c r="D397" s="29">
        <v>7.5</v>
      </c>
      <c r="E397" s="28">
        <v>40</v>
      </c>
      <c r="F397" s="17">
        <f t="shared" si="8"/>
        <v>300</v>
      </c>
      <c r="G397" s="28"/>
      <c r="H397" s="28" t="s">
        <v>712</v>
      </c>
      <c r="I397" s="28" t="s">
        <v>713</v>
      </c>
    </row>
    <row r="398" ht="36" customHeight="1" spans="1:9">
      <c r="A398" s="28" t="s">
        <v>369</v>
      </c>
      <c r="B398" s="28" t="s">
        <v>721</v>
      </c>
      <c r="C398" s="28" t="s">
        <v>23</v>
      </c>
      <c r="D398" s="29">
        <v>32</v>
      </c>
      <c r="E398" s="28">
        <v>20</v>
      </c>
      <c r="F398" s="17">
        <f t="shared" si="8"/>
        <v>640</v>
      </c>
      <c r="G398" s="28"/>
      <c r="H398" s="28" t="s">
        <v>712</v>
      </c>
      <c r="I398" s="28" t="s">
        <v>713</v>
      </c>
    </row>
    <row r="399" ht="36" customHeight="1" spans="1:9">
      <c r="A399" s="28" t="s">
        <v>198</v>
      </c>
      <c r="B399" s="28"/>
      <c r="C399" s="28" t="s">
        <v>36</v>
      </c>
      <c r="D399" s="29">
        <v>7</v>
      </c>
      <c r="E399" s="28">
        <v>30</v>
      </c>
      <c r="F399" s="17">
        <f t="shared" si="8"/>
        <v>210</v>
      </c>
      <c r="G399" s="28"/>
      <c r="H399" s="28" t="s">
        <v>712</v>
      </c>
      <c r="I399" s="28" t="s">
        <v>713</v>
      </c>
    </row>
    <row r="400" ht="36" customHeight="1" spans="1:9">
      <c r="A400" s="28" t="s">
        <v>475</v>
      </c>
      <c r="B400" s="28" t="s">
        <v>722</v>
      </c>
      <c r="C400" s="28" t="s">
        <v>309</v>
      </c>
      <c r="D400" s="29">
        <v>20</v>
      </c>
      <c r="E400" s="28">
        <v>10</v>
      </c>
      <c r="F400" s="17">
        <f t="shared" si="8"/>
        <v>200</v>
      </c>
      <c r="G400" s="28"/>
      <c r="H400" s="28" t="s">
        <v>712</v>
      </c>
      <c r="I400" s="28" t="s">
        <v>713</v>
      </c>
    </row>
    <row r="401" ht="36" customHeight="1" spans="1:9">
      <c r="A401" s="22" t="s">
        <v>723</v>
      </c>
      <c r="B401" s="22"/>
      <c r="C401" s="22" t="s">
        <v>23</v>
      </c>
      <c r="D401" s="24">
        <v>4.5</v>
      </c>
      <c r="E401" s="22">
        <v>5</v>
      </c>
      <c r="F401" s="17">
        <f t="shared" si="8"/>
        <v>22.5</v>
      </c>
      <c r="G401" s="22"/>
      <c r="H401" s="22" t="s">
        <v>712</v>
      </c>
      <c r="I401" s="28" t="s">
        <v>713</v>
      </c>
    </row>
    <row r="402" ht="36" customHeight="1" spans="1:9">
      <c r="A402" s="28" t="s">
        <v>288</v>
      </c>
      <c r="B402" s="28" t="s">
        <v>724</v>
      </c>
      <c r="C402" s="28" t="s">
        <v>157</v>
      </c>
      <c r="D402" s="29">
        <v>3</v>
      </c>
      <c r="E402" s="28">
        <v>10</v>
      </c>
      <c r="F402" s="17">
        <f t="shared" si="8"/>
        <v>30</v>
      </c>
      <c r="G402" s="28"/>
      <c r="H402" s="28" t="s">
        <v>712</v>
      </c>
      <c r="I402" s="28" t="s">
        <v>713</v>
      </c>
    </row>
    <row r="403" ht="36" customHeight="1" spans="1:9">
      <c r="A403" s="28" t="s">
        <v>602</v>
      </c>
      <c r="B403" s="28" t="s">
        <v>72</v>
      </c>
      <c r="C403" s="28" t="s">
        <v>157</v>
      </c>
      <c r="D403" s="29">
        <v>3</v>
      </c>
      <c r="E403" s="28">
        <v>10</v>
      </c>
      <c r="F403" s="17">
        <f t="shared" si="8"/>
        <v>30</v>
      </c>
      <c r="G403" s="28"/>
      <c r="H403" s="28" t="s">
        <v>712</v>
      </c>
      <c r="I403" s="28" t="s">
        <v>713</v>
      </c>
    </row>
    <row r="404" ht="36" customHeight="1" spans="1:9">
      <c r="A404" s="28" t="s">
        <v>602</v>
      </c>
      <c r="B404" s="28" t="s">
        <v>603</v>
      </c>
      <c r="C404" s="28" t="s">
        <v>157</v>
      </c>
      <c r="D404" s="29">
        <v>3</v>
      </c>
      <c r="E404" s="28">
        <v>10</v>
      </c>
      <c r="F404" s="17">
        <f t="shared" si="8"/>
        <v>30</v>
      </c>
      <c r="G404" s="28"/>
      <c r="H404" s="28" t="s">
        <v>712</v>
      </c>
      <c r="I404" s="28" t="s">
        <v>713</v>
      </c>
    </row>
    <row r="405" ht="36" customHeight="1" spans="1:9">
      <c r="A405" s="28" t="s">
        <v>602</v>
      </c>
      <c r="B405" s="28" t="s">
        <v>142</v>
      </c>
      <c r="C405" s="28" t="s">
        <v>157</v>
      </c>
      <c r="D405" s="29">
        <v>3</v>
      </c>
      <c r="E405" s="28">
        <v>5</v>
      </c>
      <c r="F405" s="17">
        <f t="shared" si="8"/>
        <v>15</v>
      </c>
      <c r="G405" s="28"/>
      <c r="H405" s="28" t="s">
        <v>712</v>
      </c>
      <c r="I405" s="28" t="s">
        <v>713</v>
      </c>
    </row>
    <row r="406" ht="36" customHeight="1" spans="1:9">
      <c r="A406" s="28" t="s">
        <v>288</v>
      </c>
      <c r="B406" s="28" t="s">
        <v>725</v>
      </c>
      <c r="C406" s="28" t="s">
        <v>157</v>
      </c>
      <c r="D406" s="29">
        <v>3</v>
      </c>
      <c r="E406" s="28">
        <v>40</v>
      </c>
      <c r="F406" s="17">
        <f t="shared" si="8"/>
        <v>120</v>
      </c>
      <c r="G406" s="28" t="s">
        <v>726</v>
      </c>
      <c r="H406" s="28" t="s">
        <v>712</v>
      </c>
      <c r="I406" s="28" t="s">
        <v>713</v>
      </c>
    </row>
    <row r="407" ht="36" customHeight="1" spans="1:9">
      <c r="A407" s="28" t="s">
        <v>454</v>
      </c>
      <c r="B407" s="28"/>
      <c r="C407" s="28" t="s">
        <v>15</v>
      </c>
      <c r="D407" s="29">
        <v>7.5</v>
      </c>
      <c r="E407" s="28">
        <v>10</v>
      </c>
      <c r="F407" s="17">
        <f t="shared" si="8"/>
        <v>75</v>
      </c>
      <c r="G407" s="28" t="s">
        <v>727</v>
      </c>
      <c r="H407" s="28" t="s">
        <v>712</v>
      </c>
      <c r="I407" s="28" t="s">
        <v>713</v>
      </c>
    </row>
    <row r="408" ht="36" customHeight="1" spans="1:9">
      <c r="A408" s="28" t="s">
        <v>728</v>
      </c>
      <c r="B408" s="28"/>
      <c r="C408" s="28" t="s">
        <v>729</v>
      </c>
      <c r="D408" s="29">
        <v>15</v>
      </c>
      <c r="E408" s="28">
        <v>20</v>
      </c>
      <c r="F408" s="17">
        <f t="shared" si="8"/>
        <v>300</v>
      </c>
      <c r="G408" s="28" t="s">
        <v>730</v>
      </c>
      <c r="H408" s="28" t="s">
        <v>712</v>
      </c>
      <c r="I408" s="28" t="s">
        <v>713</v>
      </c>
    </row>
    <row r="409" ht="36" customHeight="1" spans="1:9">
      <c r="A409" s="28" t="s">
        <v>731</v>
      </c>
      <c r="B409" s="28"/>
      <c r="C409" s="28" t="s">
        <v>28</v>
      </c>
      <c r="D409" s="29">
        <v>38</v>
      </c>
      <c r="E409" s="28">
        <v>6</v>
      </c>
      <c r="F409" s="17">
        <f t="shared" si="8"/>
        <v>228</v>
      </c>
      <c r="G409" s="28"/>
      <c r="H409" s="28" t="s">
        <v>712</v>
      </c>
      <c r="I409" s="28" t="s">
        <v>713</v>
      </c>
    </row>
    <row r="410" ht="36" customHeight="1" spans="1:9">
      <c r="A410" s="28" t="s">
        <v>732</v>
      </c>
      <c r="B410" s="28"/>
      <c r="C410" s="28" t="s">
        <v>271</v>
      </c>
      <c r="D410" s="29">
        <v>9</v>
      </c>
      <c r="E410" s="28">
        <v>50</v>
      </c>
      <c r="F410" s="17">
        <f t="shared" si="8"/>
        <v>450</v>
      </c>
      <c r="G410" s="28"/>
      <c r="H410" s="28" t="s">
        <v>712</v>
      </c>
      <c r="I410" s="28" t="s">
        <v>713</v>
      </c>
    </row>
    <row r="411" ht="36" customHeight="1" spans="1:9">
      <c r="A411" s="28" t="s">
        <v>18</v>
      </c>
      <c r="B411" s="28"/>
      <c r="C411" s="28" t="s">
        <v>31</v>
      </c>
      <c r="D411" s="29">
        <v>2</v>
      </c>
      <c r="E411" s="28">
        <v>100</v>
      </c>
      <c r="F411" s="17">
        <f t="shared" si="8"/>
        <v>200</v>
      </c>
      <c r="G411" s="28"/>
      <c r="H411" s="28" t="s">
        <v>712</v>
      </c>
      <c r="I411" s="28" t="s">
        <v>713</v>
      </c>
    </row>
    <row r="412" ht="36" customHeight="1" spans="1:9">
      <c r="A412" s="28" t="s">
        <v>733</v>
      </c>
      <c r="B412" s="28"/>
      <c r="C412" s="28" t="s">
        <v>28</v>
      </c>
      <c r="D412" s="29">
        <v>22.5</v>
      </c>
      <c r="E412" s="28">
        <v>4</v>
      </c>
      <c r="F412" s="17">
        <f t="shared" si="8"/>
        <v>90</v>
      </c>
      <c r="G412" s="28"/>
      <c r="H412" s="28" t="s">
        <v>712</v>
      </c>
      <c r="I412" s="28" t="s">
        <v>713</v>
      </c>
    </row>
    <row r="413" ht="36" customHeight="1" spans="1:9">
      <c r="A413" s="28" t="s">
        <v>734</v>
      </c>
      <c r="B413" s="28" t="s">
        <v>162</v>
      </c>
      <c r="C413" s="28" t="s">
        <v>64</v>
      </c>
      <c r="D413" s="29">
        <v>22.5</v>
      </c>
      <c r="E413" s="28">
        <v>10</v>
      </c>
      <c r="F413" s="17">
        <f t="shared" si="8"/>
        <v>225</v>
      </c>
      <c r="G413" s="28"/>
      <c r="H413" s="28" t="s">
        <v>712</v>
      </c>
      <c r="I413" s="28" t="s">
        <v>713</v>
      </c>
    </row>
    <row r="414" ht="36" customHeight="1" spans="1:9">
      <c r="A414" s="28" t="s">
        <v>735</v>
      </c>
      <c r="B414" s="28"/>
      <c r="C414" s="28" t="s">
        <v>15</v>
      </c>
      <c r="D414" s="29">
        <v>5</v>
      </c>
      <c r="E414" s="28">
        <v>10</v>
      </c>
      <c r="F414" s="17">
        <f t="shared" si="8"/>
        <v>50</v>
      </c>
      <c r="G414" s="28"/>
      <c r="H414" s="28" t="s">
        <v>712</v>
      </c>
      <c r="I414" s="28" t="s">
        <v>713</v>
      </c>
    </row>
    <row r="415" ht="36" customHeight="1" spans="1:9">
      <c r="A415" s="28" t="s">
        <v>375</v>
      </c>
      <c r="B415" s="28" t="s">
        <v>736</v>
      </c>
      <c r="C415" s="28" t="s">
        <v>31</v>
      </c>
      <c r="D415" s="29">
        <v>15</v>
      </c>
      <c r="E415" s="28">
        <v>10</v>
      </c>
      <c r="F415" s="17">
        <f t="shared" si="8"/>
        <v>150</v>
      </c>
      <c r="G415" s="28"/>
      <c r="H415" s="28" t="s">
        <v>712</v>
      </c>
      <c r="I415" s="28" t="s">
        <v>713</v>
      </c>
    </row>
    <row r="416" ht="36" customHeight="1" spans="1:9">
      <c r="A416" s="28" t="s">
        <v>737</v>
      </c>
      <c r="B416" s="28" t="s">
        <v>738</v>
      </c>
      <c r="C416" s="28" t="s">
        <v>28</v>
      </c>
      <c r="D416" s="29">
        <v>15</v>
      </c>
      <c r="E416" s="28">
        <v>4</v>
      </c>
      <c r="F416" s="17">
        <f t="shared" si="8"/>
        <v>60</v>
      </c>
      <c r="G416" s="28"/>
      <c r="H416" s="28" t="s">
        <v>712</v>
      </c>
      <c r="I416" s="28" t="s">
        <v>713</v>
      </c>
    </row>
    <row r="417" ht="36" customHeight="1" spans="1:9">
      <c r="A417" s="28" t="s">
        <v>737</v>
      </c>
      <c r="B417" s="28" t="s">
        <v>739</v>
      </c>
      <c r="C417" s="28" t="s">
        <v>28</v>
      </c>
      <c r="D417" s="29">
        <v>7.5</v>
      </c>
      <c r="E417" s="28">
        <v>4</v>
      </c>
      <c r="F417" s="17">
        <f t="shared" si="8"/>
        <v>30</v>
      </c>
      <c r="G417" s="28"/>
      <c r="H417" s="28" t="s">
        <v>712</v>
      </c>
      <c r="I417" s="28" t="s">
        <v>713</v>
      </c>
    </row>
    <row r="418" ht="36" customHeight="1" spans="1:9">
      <c r="A418" s="28" t="s">
        <v>740</v>
      </c>
      <c r="B418" s="28"/>
      <c r="C418" s="28" t="s">
        <v>31</v>
      </c>
      <c r="D418" s="29">
        <v>4.5</v>
      </c>
      <c r="E418" s="28">
        <v>50</v>
      </c>
      <c r="F418" s="17">
        <f t="shared" si="8"/>
        <v>225</v>
      </c>
      <c r="G418" s="28"/>
      <c r="H418" s="28" t="s">
        <v>712</v>
      </c>
      <c r="I418" s="28" t="s">
        <v>713</v>
      </c>
    </row>
    <row r="419" ht="36" customHeight="1" spans="1:9">
      <c r="A419" s="28" t="s">
        <v>392</v>
      </c>
      <c r="B419" s="28" t="s">
        <v>741</v>
      </c>
      <c r="C419" s="28" t="s">
        <v>28</v>
      </c>
      <c r="D419" s="29">
        <v>15</v>
      </c>
      <c r="E419" s="28">
        <v>8</v>
      </c>
      <c r="F419" s="17">
        <f t="shared" si="8"/>
        <v>120</v>
      </c>
      <c r="G419" s="28"/>
      <c r="H419" s="28" t="s">
        <v>712</v>
      </c>
      <c r="I419" s="28" t="s">
        <v>713</v>
      </c>
    </row>
    <row r="420" ht="36" customHeight="1" spans="1:9">
      <c r="A420" s="28" t="s">
        <v>392</v>
      </c>
      <c r="B420" s="28" t="s">
        <v>742</v>
      </c>
      <c r="C420" s="28" t="s">
        <v>28</v>
      </c>
      <c r="D420" s="29">
        <v>29</v>
      </c>
      <c r="E420" s="28">
        <v>8</v>
      </c>
      <c r="F420" s="17">
        <f t="shared" si="8"/>
        <v>232</v>
      </c>
      <c r="G420" s="28"/>
      <c r="H420" s="28" t="s">
        <v>712</v>
      </c>
      <c r="I420" s="28" t="s">
        <v>713</v>
      </c>
    </row>
    <row r="421" ht="36" customHeight="1" spans="1:9">
      <c r="A421" s="28" t="s">
        <v>392</v>
      </c>
      <c r="B421" s="28" t="s">
        <v>743</v>
      </c>
      <c r="C421" s="28" t="s">
        <v>28</v>
      </c>
      <c r="D421" s="29">
        <v>23</v>
      </c>
      <c r="E421" s="28">
        <v>8</v>
      </c>
      <c r="F421" s="17">
        <f t="shared" si="8"/>
        <v>184</v>
      </c>
      <c r="G421" s="28"/>
      <c r="H421" s="28" t="s">
        <v>744</v>
      </c>
      <c r="I421" s="28" t="s">
        <v>713</v>
      </c>
    </row>
    <row r="422" ht="36" customHeight="1" spans="1:9">
      <c r="A422" s="28" t="s">
        <v>392</v>
      </c>
      <c r="B422" s="28" t="s">
        <v>745</v>
      </c>
      <c r="C422" s="28" t="s">
        <v>28</v>
      </c>
      <c r="D422" s="29">
        <v>20</v>
      </c>
      <c r="E422" s="28">
        <v>8</v>
      </c>
      <c r="F422" s="17">
        <f t="shared" si="8"/>
        <v>160</v>
      </c>
      <c r="G422" s="28"/>
      <c r="H422" s="28" t="s">
        <v>744</v>
      </c>
      <c r="I422" s="28" t="s">
        <v>713</v>
      </c>
    </row>
    <row r="423" ht="36" customHeight="1" spans="1:9">
      <c r="A423" s="28" t="s">
        <v>746</v>
      </c>
      <c r="B423" s="28"/>
      <c r="C423" s="28" t="s">
        <v>400</v>
      </c>
      <c r="D423" s="29">
        <v>75</v>
      </c>
      <c r="E423" s="28">
        <v>6</v>
      </c>
      <c r="F423" s="17">
        <f t="shared" si="8"/>
        <v>450</v>
      </c>
      <c r="G423" s="28" t="s">
        <v>747</v>
      </c>
      <c r="H423" s="28" t="s">
        <v>748</v>
      </c>
      <c r="I423" s="28" t="s">
        <v>713</v>
      </c>
    </row>
    <row r="424" ht="36" customHeight="1" spans="1:9">
      <c r="A424" s="28" t="s">
        <v>336</v>
      </c>
      <c r="B424" s="28" t="s">
        <v>719</v>
      </c>
      <c r="C424" s="28" t="s">
        <v>94</v>
      </c>
      <c r="D424" s="29">
        <v>1</v>
      </c>
      <c r="E424" s="28">
        <v>10</v>
      </c>
      <c r="F424" s="17">
        <f t="shared" si="8"/>
        <v>10</v>
      </c>
      <c r="G424" s="28"/>
      <c r="H424" s="28" t="s">
        <v>712</v>
      </c>
      <c r="I424" s="28" t="s">
        <v>713</v>
      </c>
    </row>
    <row r="425" ht="36" customHeight="1" spans="1:9">
      <c r="A425" s="28" t="s">
        <v>749</v>
      </c>
      <c r="B425" s="28"/>
      <c r="C425" s="28" t="s">
        <v>39</v>
      </c>
      <c r="D425" s="29">
        <v>9</v>
      </c>
      <c r="E425" s="28">
        <v>5</v>
      </c>
      <c r="F425" s="17">
        <f t="shared" si="8"/>
        <v>45</v>
      </c>
      <c r="G425" s="28"/>
      <c r="H425" s="28" t="s">
        <v>712</v>
      </c>
      <c r="I425" s="28" t="s">
        <v>713</v>
      </c>
    </row>
    <row r="426" ht="36" customHeight="1" spans="1:9">
      <c r="A426" s="28" t="s">
        <v>750</v>
      </c>
      <c r="B426" s="28"/>
      <c r="C426" s="28" t="s">
        <v>28</v>
      </c>
      <c r="D426" s="29">
        <v>2</v>
      </c>
      <c r="E426" s="28">
        <v>20</v>
      </c>
      <c r="F426" s="17">
        <f t="shared" si="8"/>
        <v>40</v>
      </c>
      <c r="G426" s="28"/>
      <c r="H426" s="28" t="s">
        <v>712</v>
      </c>
      <c r="I426" s="28" t="s">
        <v>713</v>
      </c>
    </row>
    <row r="427" ht="36" customHeight="1" spans="1:9">
      <c r="A427" s="28" t="s">
        <v>751</v>
      </c>
      <c r="B427" s="28"/>
      <c r="C427" s="28" t="s">
        <v>64</v>
      </c>
      <c r="D427" s="29">
        <v>5</v>
      </c>
      <c r="E427" s="28">
        <v>10</v>
      </c>
      <c r="F427" s="17">
        <f t="shared" si="8"/>
        <v>50</v>
      </c>
      <c r="G427" s="28"/>
      <c r="H427" s="28" t="s">
        <v>752</v>
      </c>
      <c r="I427" s="28" t="s">
        <v>713</v>
      </c>
    </row>
    <row r="428" ht="36" customHeight="1" spans="1:9">
      <c r="A428" s="28" t="s">
        <v>753</v>
      </c>
      <c r="B428" s="28"/>
      <c r="C428" s="28" t="s">
        <v>64</v>
      </c>
      <c r="D428" s="29">
        <v>5</v>
      </c>
      <c r="E428" s="28">
        <v>2</v>
      </c>
      <c r="F428" s="17">
        <f t="shared" si="8"/>
        <v>10</v>
      </c>
      <c r="G428" s="28"/>
      <c r="H428" s="28" t="s">
        <v>752</v>
      </c>
      <c r="I428" s="28" t="s">
        <v>713</v>
      </c>
    </row>
    <row r="429" ht="36" customHeight="1" spans="1:9">
      <c r="A429" s="28" t="s">
        <v>754</v>
      </c>
      <c r="B429" s="28"/>
      <c r="C429" s="28" t="s">
        <v>23</v>
      </c>
      <c r="D429" s="29">
        <v>7.5</v>
      </c>
      <c r="E429" s="28">
        <v>3</v>
      </c>
      <c r="F429" s="17">
        <f t="shared" si="8"/>
        <v>22.5</v>
      </c>
      <c r="G429" s="28"/>
      <c r="H429" s="28" t="s">
        <v>712</v>
      </c>
      <c r="I429" s="28" t="s">
        <v>713</v>
      </c>
    </row>
    <row r="430" ht="36" customHeight="1" spans="1:9">
      <c r="A430" s="28" t="s">
        <v>755</v>
      </c>
      <c r="B430" s="28" t="s">
        <v>756</v>
      </c>
      <c r="C430" s="28" t="s">
        <v>705</v>
      </c>
      <c r="D430" s="29">
        <v>79.5</v>
      </c>
      <c r="E430" s="28">
        <v>100</v>
      </c>
      <c r="F430" s="17">
        <f t="shared" si="8"/>
        <v>7950</v>
      </c>
      <c r="G430" s="28" t="s">
        <v>757</v>
      </c>
      <c r="H430" s="28" t="s">
        <v>712</v>
      </c>
      <c r="I430" s="28" t="s">
        <v>713</v>
      </c>
    </row>
    <row r="431" ht="36" customHeight="1" spans="1:9">
      <c r="A431" s="28" t="s">
        <v>755</v>
      </c>
      <c r="B431" s="28" t="s">
        <v>758</v>
      </c>
      <c r="C431" s="28" t="s">
        <v>705</v>
      </c>
      <c r="D431" s="29">
        <v>88.5</v>
      </c>
      <c r="E431" s="28">
        <v>100</v>
      </c>
      <c r="F431" s="17">
        <f t="shared" si="8"/>
        <v>8850</v>
      </c>
      <c r="G431" s="28" t="s">
        <v>757</v>
      </c>
      <c r="H431" s="28" t="s">
        <v>712</v>
      </c>
      <c r="I431" s="28" t="s">
        <v>713</v>
      </c>
    </row>
    <row r="432" ht="36" customHeight="1" spans="1:9">
      <c r="A432" s="28" t="s">
        <v>759</v>
      </c>
      <c r="B432" s="28"/>
      <c r="C432" s="28" t="s">
        <v>15</v>
      </c>
      <c r="D432" s="29">
        <v>82.5</v>
      </c>
      <c r="E432" s="28">
        <v>10</v>
      </c>
      <c r="F432" s="17">
        <f t="shared" si="8"/>
        <v>825</v>
      </c>
      <c r="G432" s="28"/>
      <c r="H432" s="28" t="s">
        <v>712</v>
      </c>
      <c r="I432" s="28" t="s">
        <v>713</v>
      </c>
    </row>
    <row r="433" ht="36" customHeight="1" spans="1:9">
      <c r="A433" s="28" t="s">
        <v>760</v>
      </c>
      <c r="B433" s="28"/>
      <c r="C433" s="28" t="s">
        <v>15</v>
      </c>
      <c r="D433" s="29">
        <v>75</v>
      </c>
      <c r="E433" s="28">
        <v>10</v>
      </c>
      <c r="F433" s="17">
        <f t="shared" si="8"/>
        <v>750</v>
      </c>
      <c r="G433" s="28"/>
      <c r="H433" s="28" t="s">
        <v>712</v>
      </c>
      <c r="I433" s="28" t="s">
        <v>713</v>
      </c>
    </row>
    <row r="434" ht="36" customHeight="1" spans="1:9">
      <c r="A434" s="28" t="s">
        <v>761</v>
      </c>
      <c r="B434" s="28" t="s">
        <v>762</v>
      </c>
      <c r="C434" s="28" t="s">
        <v>15</v>
      </c>
      <c r="D434" s="29">
        <v>0.8</v>
      </c>
      <c r="E434" s="28">
        <v>200</v>
      </c>
      <c r="F434" s="17">
        <f t="shared" si="8"/>
        <v>160</v>
      </c>
      <c r="G434" s="28"/>
      <c r="H434" s="28" t="s">
        <v>744</v>
      </c>
      <c r="I434" s="28" t="s">
        <v>713</v>
      </c>
    </row>
    <row r="435" ht="36" customHeight="1" spans="1:9">
      <c r="A435" s="28" t="s">
        <v>371</v>
      </c>
      <c r="B435" s="28"/>
      <c r="C435" s="28" t="s">
        <v>34</v>
      </c>
      <c r="D435" s="29">
        <v>28.5</v>
      </c>
      <c r="E435" s="28">
        <v>4</v>
      </c>
      <c r="F435" s="17">
        <f t="shared" si="8"/>
        <v>114</v>
      </c>
      <c r="G435" s="28" t="s">
        <v>763</v>
      </c>
      <c r="H435" s="28" t="s">
        <v>712</v>
      </c>
      <c r="I435" s="28" t="s">
        <v>713</v>
      </c>
    </row>
    <row r="436" ht="36" customHeight="1" spans="1:9">
      <c r="A436" s="28" t="s">
        <v>764</v>
      </c>
      <c r="B436" s="28" t="s">
        <v>765</v>
      </c>
      <c r="C436" s="28" t="s">
        <v>400</v>
      </c>
      <c r="D436" s="29">
        <v>46</v>
      </c>
      <c r="E436" s="28">
        <v>1</v>
      </c>
      <c r="F436" s="17">
        <f t="shared" si="8"/>
        <v>46</v>
      </c>
      <c r="G436" s="28"/>
      <c r="H436" s="28" t="s">
        <v>766</v>
      </c>
      <c r="I436" s="28" t="s">
        <v>713</v>
      </c>
    </row>
    <row r="437" customHeight="1" spans="1:9">
      <c r="A437" s="15" t="s">
        <v>767</v>
      </c>
      <c r="B437" s="15" t="s">
        <v>768</v>
      </c>
      <c r="C437" s="15" t="s">
        <v>94</v>
      </c>
      <c r="D437" s="16">
        <v>15</v>
      </c>
      <c r="E437" s="15">
        <v>5</v>
      </c>
      <c r="F437" s="17">
        <f t="shared" si="8"/>
        <v>75</v>
      </c>
      <c r="G437" s="22" t="s">
        <v>769</v>
      </c>
      <c r="H437" s="22" t="s">
        <v>770</v>
      </c>
      <c r="I437" s="22" t="s">
        <v>771</v>
      </c>
    </row>
    <row r="438" customHeight="1" spans="1:9">
      <c r="A438" s="15" t="s">
        <v>772</v>
      </c>
      <c r="B438" s="15"/>
      <c r="C438" s="15" t="s">
        <v>157</v>
      </c>
      <c r="D438" s="16">
        <v>30</v>
      </c>
      <c r="E438" s="15">
        <v>2</v>
      </c>
      <c r="F438" s="17">
        <f t="shared" si="8"/>
        <v>60</v>
      </c>
      <c r="G438" s="22" t="s">
        <v>773</v>
      </c>
      <c r="H438" s="22" t="s">
        <v>770</v>
      </c>
      <c r="I438" s="22" t="s">
        <v>771</v>
      </c>
    </row>
    <row r="439" customHeight="1" spans="1:9">
      <c r="A439" s="15" t="s">
        <v>774</v>
      </c>
      <c r="B439" s="15" t="s">
        <v>775</v>
      </c>
      <c r="C439" s="15" t="s">
        <v>309</v>
      </c>
      <c r="D439" s="16">
        <v>30</v>
      </c>
      <c r="E439" s="15">
        <v>500</v>
      </c>
      <c r="F439" s="17">
        <f t="shared" si="8"/>
        <v>15000</v>
      </c>
      <c r="G439" s="22"/>
      <c r="H439" s="22" t="s">
        <v>770</v>
      </c>
      <c r="I439" s="22" t="s">
        <v>771</v>
      </c>
    </row>
    <row r="440" customHeight="1" spans="1:9">
      <c r="A440" s="15" t="s">
        <v>776</v>
      </c>
      <c r="B440" s="22" t="s">
        <v>777</v>
      </c>
      <c r="C440" s="15" t="s">
        <v>15</v>
      </c>
      <c r="D440" s="16">
        <v>45</v>
      </c>
      <c r="E440" s="15">
        <v>20</v>
      </c>
      <c r="F440" s="17">
        <f t="shared" si="8"/>
        <v>900</v>
      </c>
      <c r="G440" s="15" t="s">
        <v>778</v>
      </c>
      <c r="H440" s="22" t="s">
        <v>779</v>
      </c>
      <c r="I440" s="22" t="s">
        <v>771</v>
      </c>
    </row>
    <row r="441" customHeight="1" spans="1:9">
      <c r="A441" s="15" t="s">
        <v>780</v>
      </c>
      <c r="B441" s="15" t="s">
        <v>781</v>
      </c>
      <c r="C441" s="15" t="s">
        <v>15</v>
      </c>
      <c r="D441" s="16">
        <v>40</v>
      </c>
      <c r="E441" s="15">
        <v>10</v>
      </c>
      <c r="F441" s="17">
        <f t="shared" si="8"/>
        <v>400</v>
      </c>
      <c r="G441" s="22" t="s">
        <v>782</v>
      </c>
      <c r="H441" s="22" t="s">
        <v>779</v>
      </c>
      <c r="I441" s="22" t="s">
        <v>771</v>
      </c>
    </row>
    <row r="442" customHeight="1" spans="1:9">
      <c r="A442" s="15" t="s">
        <v>780</v>
      </c>
      <c r="B442" s="15" t="s">
        <v>783</v>
      </c>
      <c r="C442" s="15" t="s">
        <v>15</v>
      </c>
      <c r="D442" s="16">
        <v>38</v>
      </c>
      <c r="E442" s="15">
        <v>10</v>
      </c>
      <c r="F442" s="17">
        <f t="shared" si="8"/>
        <v>380</v>
      </c>
      <c r="G442" s="22" t="s">
        <v>784</v>
      </c>
      <c r="H442" s="22" t="s">
        <v>779</v>
      </c>
      <c r="I442" s="22" t="s">
        <v>771</v>
      </c>
    </row>
    <row r="443" customHeight="1" spans="1:9">
      <c r="A443" s="15" t="s">
        <v>785</v>
      </c>
      <c r="B443" s="15" t="s">
        <v>786</v>
      </c>
      <c r="C443" s="15" t="s">
        <v>31</v>
      </c>
      <c r="D443" s="16">
        <v>63</v>
      </c>
      <c r="E443" s="15">
        <v>2</v>
      </c>
      <c r="F443" s="17">
        <f t="shared" si="8"/>
        <v>126</v>
      </c>
      <c r="G443" s="22" t="s">
        <v>787</v>
      </c>
      <c r="H443" s="22" t="s">
        <v>770</v>
      </c>
      <c r="I443" s="22" t="s">
        <v>771</v>
      </c>
    </row>
    <row r="444" customHeight="1" spans="1:9">
      <c r="A444" s="15" t="s">
        <v>788</v>
      </c>
      <c r="B444" s="15" t="s">
        <v>786</v>
      </c>
      <c r="C444" s="15" t="s">
        <v>31</v>
      </c>
      <c r="D444" s="16">
        <v>45</v>
      </c>
      <c r="E444" s="15">
        <v>2</v>
      </c>
      <c r="F444" s="17">
        <f t="shared" si="8"/>
        <v>90</v>
      </c>
      <c r="G444" s="22" t="s">
        <v>789</v>
      </c>
      <c r="H444" s="22" t="s">
        <v>770</v>
      </c>
      <c r="I444" s="22" t="s">
        <v>771</v>
      </c>
    </row>
    <row r="445" customHeight="1" spans="1:9">
      <c r="A445" s="15" t="s">
        <v>790</v>
      </c>
      <c r="B445" s="15" t="s">
        <v>791</v>
      </c>
      <c r="C445" s="15" t="s">
        <v>34</v>
      </c>
      <c r="D445" s="16">
        <v>22.5</v>
      </c>
      <c r="E445" s="15">
        <v>20</v>
      </c>
      <c r="F445" s="17">
        <f t="shared" si="8"/>
        <v>450</v>
      </c>
      <c r="G445" s="22"/>
      <c r="H445" s="22" t="s">
        <v>770</v>
      </c>
      <c r="I445" s="22" t="s">
        <v>771</v>
      </c>
    </row>
    <row r="446" customHeight="1" spans="1:9">
      <c r="A446" s="15" t="s">
        <v>792</v>
      </c>
      <c r="B446" s="22"/>
      <c r="C446" s="15" t="s">
        <v>400</v>
      </c>
      <c r="D446" s="16">
        <v>22.5</v>
      </c>
      <c r="E446" s="15">
        <v>5</v>
      </c>
      <c r="F446" s="17">
        <f t="shared" si="8"/>
        <v>112.5</v>
      </c>
      <c r="G446" s="15" t="s">
        <v>793</v>
      </c>
      <c r="H446" s="22" t="s">
        <v>770</v>
      </c>
      <c r="I446" s="22" t="s">
        <v>771</v>
      </c>
    </row>
    <row r="447" customHeight="1" spans="1:9">
      <c r="A447" s="22" t="s">
        <v>218</v>
      </c>
      <c r="B447" s="22" t="s">
        <v>794</v>
      </c>
      <c r="C447" s="22" t="s">
        <v>28</v>
      </c>
      <c r="D447" s="24">
        <v>18</v>
      </c>
      <c r="E447" s="22">
        <v>12</v>
      </c>
      <c r="F447" s="17">
        <f t="shared" si="8"/>
        <v>216</v>
      </c>
      <c r="G447" s="22" t="s">
        <v>795</v>
      </c>
      <c r="H447" s="22" t="s">
        <v>770</v>
      </c>
      <c r="I447" s="22" t="s">
        <v>771</v>
      </c>
    </row>
    <row r="448" customHeight="1" spans="1:9">
      <c r="A448" s="15" t="s">
        <v>796</v>
      </c>
      <c r="B448" s="15" t="s">
        <v>797</v>
      </c>
      <c r="C448" s="15" t="s">
        <v>15</v>
      </c>
      <c r="D448" s="16">
        <v>61.4</v>
      </c>
      <c r="E448" s="15">
        <v>100</v>
      </c>
      <c r="F448" s="17">
        <f t="shared" si="8"/>
        <v>6140</v>
      </c>
      <c r="G448" s="22" t="s">
        <v>798</v>
      </c>
      <c r="H448" s="22" t="s">
        <v>770</v>
      </c>
      <c r="I448" s="22" t="s">
        <v>771</v>
      </c>
    </row>
    <row r="449" customHeight="1" spans="1:9">
      <c r="A449" s="15" t="s">
        <v>799</v>
      </c>
      <c r="B449" s="15" t="s">
        <v>800</v>
      </c>
      <c r="C449" s="15" t="s">
        <v>94</v>
      </c>
      <c r="D449" s="16">
        <v>132</v>
      </c>
      <c r="E449" s="15">
        <v>3</v>
      </c>
      <c r="F449" s="17">
        <f t="shared" ref="F449:F478" si="9">D449*E449</f>
        <v>396</v>
      </c>
      <c r="G449" s="22" t="s">
        <v>801</v>
      </c>
      <c r="H449" s="22" t="s">
        <v>770</v>
      </c>
      <c r="I449" s="22" t="s">
        <v>771</v>
      </c>
    </row>
    <row r="450" customHeight="1" spans="1:9">
      <c r="A450" s="33" t="s">
        <v>136</v>
      </c>
      <c r="B450" s="33" t="s">
        <v>802</v>
      </c>
      <c r="C450" s="33" t="s">
        <v>135</v>
      </c>
      <c r="D450" s="34">
        <v>162</v>
      </c>
      <c r="E450" s="33">
        <v>1</v>
      </c>
      <c r="F450" s="17">
        <f t="shared" si="9"/>
        <v>162</v>
      </c>
      <c r="G450" s="22" t="s">
        <v>803</v>
      </c>
      <c r="H450" s="22" t="s">
        <v>770</v>
      </c>
      <c r="I450" s="22" t="s">
        <v>771</v>
      </c>
    </row>
    <row r="451" customHeight="1" spans="1:9">
      <c r="A451" s="15" t="s">
        <v>804</v>
      </c>
      <c r="B451" s="15" t="s">
        <v>805</v>
      </c>
      <c r="C451" s="15" t="s">
        <v>34</v>
      </c>
      <c r="D451" s="16">
        <v>108</v>
      </c>
      <c r="E451" s="15">
        <v>3</v>
      </c>
      <c r="F451" s="17">
        <f t="shared" si="9"/>
        <v>324</v>
      </c>
      <c r="G451" s="22" t="s">
        <v>806</v>
      </c>
      <c r="H451" s="22" t="s">
        <v>779</v>
      </c>
      <c r="I451" s="22" t="s">
        <v>771</v>
      </c>
    </row>
    <row r="452" customHeight="1" spans="1:9">
      <c r="A452" s="22" t="s">
        <v>807</v>
      </c>
      <c r="B452" s="22" t="s">
        <v>503</v>
      </c>
      <c r="C452" s="22" t="s">
        <v>139</v>
      </c>
      <c r="D452" s="24">
        <v>14.3</v>
      </c>
      <c r="E452" s="22">
        <v>10</v>
      </c>
      <c r="F452" s="17">
        <f t="shared" si="9"/>
        <v>143</v>
      </c>
      <c r="G452" s="22" t="s">
        <v>616</v>
      </c>
      <c r="H452" s="22" t="s">
        <v>808</v>
      </c>
      <c r="I452" s="22" t="s">
        <v>771</v>
      </c>
    </row>
    <row r="453" customHeight="1" spans="1:9">
      <c r="A453" s="22" t="s">
        <v>372</v>
      </c>
      <c r="B453" s="22" t="s">
        <v>809</v>
      </c>
      <c r="C453" s="22" t="s">
        <v>94</v>
      </c>
      <c r="D453" s="24">
        <v>22.5</v>
      </c>
      <c r="E453" s="22">
        <v>3</v>
      </c>
      <c r="F453" s="17">
        <f t="shared" si="9"/>
        <v>67.5</v>
      </c>
      <c r="G453" s="22" t="s">
        <v>810</v>
      </c>
      <c r="H453" s="22" t="s">
        <v>811</v>
      </c>
      <c r="I453" s="22" t="s">
        <v>771</v>
      </c>
    </row>
    <row r="454" customHeight="1" spans="1:9">
      <c r="A454" s="22" t="s">
        <v>267</v>
      </c>
      <c r="B454" s="22" t="s">
        <v>812</v>
      </c>
      <c r="C454" s="22" t="s">
        <v>31</v>
      </c>
      <c r="D454" s="24">
        <v>100</v>
      </c>
      <c r="E454" s="22">
        <v>1</v>
      </c>
      <c r="F454" s="17">
        <f t="shared" si="9"/>
        <v>100</v>
      </c>
      <c r="G454" s="22" t="s">
        <v>595</v>
      </c>
      <c r="H454" s="22" t="s">
        <v>813</v>
      </c>
      <c r="I454" s="22" t="s">
        <v>771</v>
      </c>
    </row>
    <row r="455" customHeight="1" spans="1:9">
      <c r="A455" s="22" t="s">
        <v>267</v>
      </c>
      <c r="B455" s="22" t="s">
        <v>814</v>
      </c>
      <c r="C455" s="22" t="s">
        <v>31</v>
      </c>
      <c r="D455" s="24">
        <v>200</v>
      </c>
      <c r="E455" s="22">
        <v>1</v>
      </c>
      <c r="F455" s="17">
        <f t="shared" si="9"/>
        <v>200</v>
      </c>
      <c r="G455" s="22" t="s">
        <v>269</v>
      </c>
      <c r="H455" s="22" t="s">
        <v>813</v>
      </c>
      <c r="I455" s="22" t="s">
        <v>771</v>
      </c>
    </row>
    <row r="456" customHeight="1" spans="1:9">
      <c r="A456" s="22" t="s">
        <v>267</v>
      </c>
      <c r="B456" s="22" t="s">
        <v>814</v>
      </c>
      <c r="C456" s="22" t="s">
        <v>31</v>
      </c>
      <c r="D456" s="24">
        <v>200</v>
      </c>
      <c r="E456" s="22">
        <v>1</v>
      </c>
      <c r="F456" s="17">
        <f t="shared" si="9"/>
        <v>200</v>
      </c>
      <c r="G456" s="22" t="s">
        <v>268</v>
      </c>
      <c r="H456" s="22" t="s">
        <v>813</v>
      </c>
      <c r="I456" s="22" t="s">
        <v>771</v>
      </c>
    </row>
    <row r="457" customHeight="1" spans="1:9">
      <c r="A457" s="22" t="s">
        <v>476</v>
      </c>
      <c r="B457" s="22" t="s">
        <v>815</v>
      </c>
      <c r="C457" s="22" t="s">
        <v>31</v>
      </c>
      <c r="D457" s="24">
        <v>3.975</v>
      </c>
      <c r="E457" s="22">
        <v>10</v>
      </c>
      <c r="F457" s="17">
        <f t="shared" si="9"/>
        <v>39.75</v>
      </c>
      <c r="G457" s="22" t="s">
        <v>816</v>
      </c>
      <c r="H457" s="22" t="s">
        <v>817</v>
      </c>
      <c r="I457" s="22" t="s">
        <v>771</v>
      </c>
    </row>
    <row r="458" customHeight="1" spans="1:9">
      <c r="A458" s="15" t="s">
        <v>386</v>
      </c>
      <c r="B458" s="15" t="s">
        <v>818</v>
      </c>
      <c r="C458" s="15" t="s">
        <v>94</v>
      </c>
      <c r="D458" s="16">
        <v>25</v>
      </c>
      <c r="E458" s="15">
        <v>20</v>
      </c>
      <c r="F458" s="17">
        <f t="shared" si="9"/>
        <v>500</v>
      </c>
      <c r="G458" s="15" t="s">
        <v>819</v>
      </c>
      <c r="H458" s="22" t="s">
        <v>770</v>
      </c>
      <c r="I458" s="22" t="s">
        <v>771</v>
      </c>
    </row>
    <row r="459" customHeight="1" spans="1:9">
      <c r="A459" s="15" t="s">
        <v>386</v>
      </c>
      <c r="B459" s="15" t="s">
        <v>820</v>
      </c>
      <c r="C459" s="15" t="s">
        <v>94</v>
      </c>
      <c r="D459" s="16">
        <v>25</v>
      </c>
      <c r="E459" s="15">
        <v>10</v>
      </c>
      <c r="F459" s="17">
        <f t="shared" si="9"/>
        <v>250</v>
      </c>
      <c r="G459" s="15" t="s">
        <v>821</v>
      </c>
      <c r="H459" s="22" t="s">
        <v>770</v>
      </c>
      <c r="I459" s="22" t="s">
        <v>771</v>
      </c>
    </row>
    <row r="460" s="3" customFormat="1" customHeight="1" spans="1:9">
      <c r="A460" s="22" t="s">
        <v>24</v>
      </c>
      <c r="B460" s="22" t="s">
        <v>822</v>
      </c>
      <c r="C460" s="22" t="s">
        <v>28</v>
      </c>
      <c r="D460" s="24">
        <v>55</v>
      </c>
      <c r="E460" s="22">
        <v>2</v>
      </c>
      <c r="F460" s="17">
        <f t="shared" si="9"/>
        <v>110</v>
      </c>
      <c r="G460" s="22" t="s">
        <v>823</v>
      </c>
      <c r="H460" s="22" t="s">
        <v>770</v>
      </c>
      <c r="I460" s="22" t="s">
        <v>771</v>
      </c>
    </row>
    <row r="461" customHeight="1" spans="1:9">
      <c r="A461" s="33" t="s">
        <v>824</v>
      </c>
      <c r="B461" s="33" t="s">
        <v>825</v>
      </c>
      <c r="C461" s="33" t="s">
        <v>28</v>
      </c>
      <c r="D461" s="34">
        <v>21</v>
      </c>
      <c r="E461" s="33">
        <v>20</v>
      </c>
      <c r="F461" s="17">
        <f t="shared" si="9"/>
        <v>420</v>
      </c>
      <c r="G461" s="33" t="s">
        <v>826</v>
      </c>
      <c r="H461" s="22" t="s">
        <v>770</v>
      </c>
      <c r="I461" s="22" t="s">
        <v>771</v>
      </c>
    </row>
    <row r="462" customHeight="1" spans="1:9">
      <c r="A462" s="33" t="s">
        <v>35</v>
      </c>
      <c r="B462" s="22" t="s">
        <v>827</v>
      </c>
      <c r="C462" s="33" t="s">
        <v>36</v>
      </c>
      <c r="D462" s="34">
        <v>7</v>
      </c>
      <c r="E462" s="33">
        <v>20</v>
      </c>
      <c r="F462" s="17">
        <f t="shared" si="9"/>
        <v>140</v>
      </c>
      <c r="G462" s="22" t="s">
        <v>773</v>
      </c>
      <c r="H462" s="22" t="s">
        <v>770</v>
      </c>
      <c r="I462" s="22" t="s">
        <v>771</v>
      </c>
    </row>
    <row r="463" customHeight="1" spans="1:9">
      <c r="A463" s="33" t="s">
        <v>159</v>
      </c>
      <c r="B463" s="22" t="s">
        <v>828</v>
      </c>
      <c r="C463" s="33" t="s">
        <v>135</v>
      </c>
      <c r="D463" s="34">
        <v>261</v>
      </c>
      <c r="E463" s="33">
        <v>2</v>
      </c>
      <c r="F463" s="17">
        <f t="shared" si="9"/>
        <v>522</v>
      </c>
      <c r="G463" s="33" t="s">
        <v>829</v>
      </c>
      <c r="H463" s="22" t="s">
        <v>770</v>
      </c>
      <c r="I463" s="22" t="s">
        <v>771</v>
      </c>
    </row>
    <row r="464" customHeight="1" spans="1:9">
      <c r="A464" s="22" t="s">
        <v>830</v>
      </c>
      <c r="B464" s="22" t="s">
        <v>831</v>
      </c>
      <c r="C464" s="22" t="s">
        <v>157</v>
      </c>
      <c r="D464" s="24">
        <v>6</v>
      </c>
      <c r="E464" s="22">
        <v>10</v>
      </c>
      <c r="F464" s="17">
        <f t="shared" si="9"/>
        <v>60</v>
      </c>
      <c r="G464" s="22" t="s">
        <v>773</v>
      </c>
      <c r="H464" s="22" t="s">
        <v>770</v>
      </c>
      <c r="I464" s="22" t="s">
        <v>771</v>
      </c>
    </row>
    <row r="465" ht="36" customHeight="1" spans="1:9">
      <c r="A465" s="33" t="s">
        <v>832</v>
      </c>
      <c r="B465" s="22" t="s">
        <v>833</v>
      </c>
      <c r="C465" s="33" t="s">
        <v>135</v>
      </c>
      <c r="D465" s="34">
        <v>135</v>
      </c>
      <c r="E465" s="33">
        <v>5</v>
      </c>
      <c r="F465" s="17">
        <f t="shared" si="9"/>
        <v>675</v>
      </c>
      <c r="G465" s="22" t="s">
        <v>773</v>
      </c>
      <c r="H465" s="22" t="s">
        <v>770</v>
      </c>
      <c r="I465" s="22" t="s">
        <v>771</v>
      </c>
    </row>
    <row r="466" customHeight="1" spans="1:9">
      <c r="A466" s="33" t="s">
        <v>834</v>
      </c>
      <c r="B466" s="22" t="s">
        <v>835</v>
      </c>
      <c r="C466" s="33" t="s">
        <v>15</v>
      </c>
      <c r="D466" s="34">
        <v>12</v>
      </c>
      <c r="E466" s="33">
        <v>40</v>
      </c>
      <c r="F466" s="17">
        <f t="shared" si="9"/>
        <v>480</v>
      </c>
      <c r="G466" s="22"/>
      <c r="H466" s="22"/>
      <c r="I466" s="22"/>
    </row>
    <row r="467" customHeight="1" spans="1:9">
      <c r="A467" s="22" t="s">
        <v>836</v>
      </c>
      <c r="B467" s="22" t="s">
        <v>837</v>
      </c>
      <c r="C467" s="22" t="s">
        <v>28</v>
      </c>
      <c r="D467" s="24">
        <v>12</v>
      </c>
      <c r="E467" s="22">
        <v>5</v>
      </c>
      <c r="F467" s="17">
        <f t="shared" si="9"/>
        <v>60</v>
      </c>
      <c r="G467" s="22" t="s">
        <v>838</v>
      </c>
      <c r="H467" s="22" t="s">
        <v>770</v>
      </c>
      <c r="I467" s="22" t="s">
        <v>771</v>
      </c>
    </row>
    <row r="468" customHeight="1" spans="1:9">
      <c r="A468" s="22" t="s">
        <v>839</v>
      </c>
      <c r="B468" s="22" t="s">
        <v>275</v>
      </c>
      <c r="C468" s="22" t="s">
        <v>28</v>
      </c>
      <c r="D468" s="24">
        <v>7.8</v>
      </c>
      <c r="E468" s="22">
        <v>5</v>
      </c>
      <c r="F468" s="17">
        <f t="shared" si="9"/>
        <v>39</v>
      </c>
      <c r="G468" s="22" t="s">
        <v>840</v>
      </c>
      <c r="H468" s="22" t="s">
        <v>841</v>
      </c>
      <c r="I468" s="22" t="s">
        <v>771</v>
      </c>
    </row>
    <row r="469" customHeight="1" spans="1:9">
      <c r="A469" s="22" t="s">
        <v>839</v>
      </c>
      <c r="B469" s="22" t="s">
        <v>275</v>
      </c>
      <c r="C469" s="22" t="s">
        <v>28</v>
      </c>
      <c r="D469" s="24">
        <v>8.3</v>
      </c>
      <c r="E469" s="22">
        <v>5</v>
      </c>
      <c r="F469" s="17">
        <f t="shared" si="9"/>
        <v>41.5</v>
      </c>
      <c r="G469" s="22" t="s">
        <v>842</v>
      </c>
      <c r="H469" s="22" t="s">
        <v>770</v>
      </c>
      <c r="I469" s="22" t="s">
        <v>771</v>
      </c>
    </row>
    <row r="470" customHeight="1" spans="1:9">
      <c r="A470" s="22" t="s">
        <v>843</v>
      </c>
      <c r="B470" s="22" t="s">
        <v>786</v>
      </c>
      <c r="C470" s="22" t="s">
        <v>31</v>
      </c>
      <c r="D470" s="24">
        <v>50.7</v>
      </c>
      <c r="E470" s="22">
        <v>10</v>
      </c>
      <c r="F470" s="17">
        <f t="shared" si="9"/>
        <v>507</v>
      </c>
      <c r="G470" s="22" t="s">
        <v>844</v>
      </c>
      <c r="H470" s="22" t="s">
        <v>770</v>
      </c>
      <c r="I470" s="22" t="s">
        <v>771</v>
      </c>
    </row>
    <row r="471" customHeight="1" spans="1:9">
      <c r="A471" s="22" t="s">
        <v>845</v>
      </c>
      <c r="B471" s="22" t="s">
        <v>846</v>
      </c>
      <c r="C471" s="22" t="s">
        <v>94</v>
      </c>
      <c r="D471" s="24">
        <v>260</v>
      </c>
      <c r="E471" s="22">
        <v>5</v>
      </c>
      <c r="F471" s="17">
        <f t="shared" si="9"/>
        <v>1300</v>
      </c>
      <c r="G471" s="22" t="s">
        <v>847</v>
      </c>
      <c r="H471" s="22" t="s">
        <v>848</v>
      </c>
      <c r="I471" s="22" t="s">
        <v>771</v>
      </c>
    </row>
    <row r="472" customHeight="1" spans="1:9">
      <c r="A472" s="22" t="s">
        <v>849</v>
      </c>
      <c r="B472" s="22" t="s">
        <v>850</v>
      </c>
      <c r="C472" s="22" t="s">
        <v>28</v>
      </c>
      <c r="D472" s="24">
        <v>8</v>
      </c>
      <c r="E472" s="22">
        <v>5</v>
      </c>
      <c r="F472" s="17">
        <f t="shared" si="9"/>
        <v>40</v>
      </c>
      <c r="G472" s="22" t="s">
        <v>851</v>
      </c>
      <c r="H472" s="22" t="s">
        <v>848</v>
      </c>
      <c r="I472" s="22" t="s">
        <v>771</v>
      </c>
    </row>
    <row r="473" customHeight="1" spans="1:9">
      <c r="A473" s="22" t="s">
        <v>852</v>
      </c>
      <c r="B473" s="22"/>
      <c r="C473" s="22" t="s">
        <v>15</v>
      </c>
      <c r="D473" s="24">
        <v>420</v>
      </c>
      <c r="E473" s="22">
        <v>10</v>
      </c>
      <c r="F473" s="17">
        <f t="shared" si="9"/>
        <v>4200</v>
      </c>
      <c r="G473" s="22" t="s">
        <v>853</v>
      </c>
      <c r="H473" s="22" t="s">
        <v>848</v>
      </c>
      <c r="I473" s="22" t="s">
        <v>771</v>
      </c>
    </row>
    <row r="474" customHeight="1" spans="1:9">
      <c r="A474" s="22" t="s">
        <v>854</v>
      </c>
      <c r="B474" s="22"/>
      <c r="C474" s="22" t="s">
        <v>15</v>
      </c>
      <c r="D474" s="24">
        <v>48</v>
      </c>
      <c r="E474" s="22">
        <v>10</v>
      </c>
      <c r="F474" s="17">
        <f t="shared" si="9"/>
        <v>480</v>
      </c>
      <c r="G474" s="22" t="s">
        <v>855</v>
      </c>
      <c r="H474" s="22" t="s">
        <v>848</v>
      </c>
      <c r="I474" s="22" t="s">
        <v>771</v>
      </c>
    </row>
    <row r="475" customHeight="1" spans="1:9">
      <c r="A475" s="22" t="s">
        <v>856</v>
      </c>
      <c r="B475" s="22" t="s">
        <v>857</v>
      </c>
      <c r="C475" s="22" t="s">
        <v>28</v>
      </c>
      <c r="D475" s="24">
        <v>7.5</v>
      </c>
      <c r="E475" s="22">
        <v>2</v>
      </c>
      <c r="F475" s="17">
        <f t="shared" si="9"/>
        <v>15</v>
      </c>
      <c r="G475" s="22" t="s">
        <v>858</v>
      </c>
      <c r="H475" s="22" t="s">
        <v>848</v>
      </c>
      <c r="I475" s="22" t="s">
        <v>771</v>
      </c>
    </row>
    <row r="476" customHeight="1" spans="1:9">
      <c r="A476" s="22" t="s">
        <v>859</v>
      </c>
      <c r="B476" s="22" t="s">
        <v>860</v>
      </c>
      <c r="C476" s="22" t="s">
        <v>15</v>
      </c>
      <c r="D476" s="24">
        <v>9.8</v>
      </c>
      <c r="E476" s="22">
        <v>10</v>
      </c>
      <c r="F476" s="17">
        <f t="shared" si="9"/>
        <v>98</v>
      </c>
      <c r="G476" s="22"/>
      <c r="H476" s="22" t="s">
        <v>848</v>
      </c>
      <c r="I476" s="22" t="s">
        <v>771</v>
      </c>
    </row>
    <row r="477" customHeight="1" spans="1:9">
      <c r="A477" s="22" t="s">
        <v>859</v>
      </c>
      <c r="B477" s="22" t="s">
        <v>861</v>
      </c>
      <c r="C477" s="22" t="s">
        <v>15</v>
      </c>
      <c r="D477" s="24">
        <v>42</v>
      </c>
      <c r="E477" s="22">
        <v>10</v>
      </c>
      <c r="F477" s="17">
        <f t="shared" si="9"/>
        <v>420</v>
      </c>
      <c r="G477" s="22" t="s">
        <v>862</v>
      </c>
      <c r="H477" s="22" t="s">
        <v>848</v>
      </c>
      <c r="I477" s="22" t="s">
        <v>771</v>
      </c>
    </row>
    <row r="478" customHeight="1" spans="1:9">
      <c r="A478" s="22" t="s">
        <v>863</v>
      </c>
      <c r="B478" s="22" t="s">
        <v>864</v>
      </c>
      <c r="C478" s="22" t="s">
        <v>349</v>
      </c>
      <c r="D478" s="24">
        <v>10.2</v>
      </c>
      <c r="E478" s="22">
        <v>5</v>
      </c>
      <c r="F478" s="17">
        <f t="shared" si="9"/>
        <v>51</v>
      </c>
      <c r="G478" s="22"/>
      <c r="H478" s="22" t="s">
        <v>848</v>
      </c>
      <c r="I478" s="22" t="s">
        <v>771</v>
      </c>
    </row>
    <row r="479" customHeight="1" spans="6:6">
      <c r="F479" s="6">
        <f>SUM(F4:F478)</f>
        <v>239569.45</v>
      </c>
    </row>
    <row r="481" s="3" customFormat="1" customHeight="1" spans="1:6">
      <c r="A481" s="35"/>
      <c r="D481" s="6"/>
      <c r="F481" s="6"/>
    </row>
  </sheetData>
  <sheetProtection formatCells="0" formatColumns="0" formatRows="0" insertRows="0" insertColumns="0" insertHyperlinks="0" deleteColumns="0" deleteRows="0" sort="0" autoFilter="0" pivotTables="0"/>
  <mergeCells count="4">
    <mergeCell ref="A1:I1"/>
    <mergeCell ref="A2:B2"/>
    <mergeCell ref="C2:G2"/>
    <mergeCell ref="H2:I2"/>
  </mergeCells>
  <printOptions horizontalCentered="1"/>
  <pageMargins left="0.590277777777778" right="0.590277777777778" top="1" bottom="1" header="0.511805555555556" footer="0.511805555555556"/>
  <pageSetup paperSize="9" scale="80" orientation="landscape" horizontalDpi="6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企业用户_453753552</cp:lastModifiedBy>
  <dcterms:created xsi:type="dcterms:W3CDTF">2024-11-21T08:31:00Z</dcterms:created>
  <dcterms:modified xsi:type="dcterms:W3CDTF">2025-01-02T06:30:41Z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3668A2D42FD248349D2FFAAB8F76A55B_13</vt:lpwstr>
  </property>
  <property fmtid="{D5CDD505-2E9C-101B-9397-08002B2CF9AE}" pid="3" name="KSOProductBuildVer">
    <vt:lpwstr>2052-10.8.0.6501</vt:lpwstr>
  </property>
  <property fmtid="{D5CDD505-2E9C-101B-9397-08002B2CF9AE}" pid="4" name="KSOReadingLayout">
    <vt:bool>true</vt:bool>
  </property>
</Properties>
</file>