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化学试剂" sheetId="2" r:id="rId1"/>
  </sheets>
  <definedNames>
    <definedName name="_xlnm._FilterDatabase" localSheetId="0" hidden="1">化学试剂!$A$1:$J$195</definedName>
    <definedName name="_xlnm.Print_Titles" localSheetId="0">化学试剂!$3:$3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<sst xmlns="http://schemas.openxmlformats.org/spreadsheetml/2006/main" count="1281" uniqueCount="454">
  <si>
    <t>实验实训中心2025年度本科实验（实训）教学耗材采购计划单-化学试剂类</t>
  </si>
  <si>
    <r>
      <rPr>
        <b/>
        <sz val="12"/>
        <rFont val="仿宋"/>
        <charset val="134"/>
      </rPr>
      <t>使用单位：实验实训中心</t>
    </r>
  </si>
  <si>
    <t>耗材分类：化学试剂</t>
  </si>
  <si>
    <r>
      <rPr>
        <b/>
        <sz val="12"/>
        <rFont val="仿宋"/>
        <charset val="134"/>
      </rPr>
      <t>填表日期：</t>
    </r>
    <r>
      <rPr>
        <b/>
        <sz val="12"/>
        <rFont val="Times New Roman"/>
        <charset val="134"/>
      </rPr>
      <t>2024</t>
    </r>
    <r>
      <rPr>
        <b/>
        <sz val="12"/>
        <rFont val="仿宋"/>
        <charset val="134"/>
      </rPr>
      <t>年</t>
    </r>
    <r>
      <rPr>
        <b/>
        <sz val="12"/>
        <rFont val="Times New Roman"/>
        <charset val="134"/>
      </rPr>
      <t>11</t>
    </r>
    <r>
      <rPr>
        <b/>
        <sz val="12"/>
        <rFont val="仿宋"/>
        <charset val="134"/>
      </rPr>
      <t>月</t>
    </r>
    <r>
      <rPr>
        <b/>
        <sz val="12"/>
        <rFont val="Times New Roman"/>
        <charset val="134"/>
      </rPr>
      <t>5</t>
    </r>
    <r>
      <rPr>
        <b/>
        <sz val="12"/>
        <rFont val="仿宋"/>
        <charset val="134"/>
      </rPr>
      <t>日</t>
    </r>
  </si>
  <si>
    <r>
      <rPr>
        <b/>
        <sz val="12"/>
        <rFont val="仿宋"/>
        <charset val="134"/>
      </rPr>
      <t>品</t>
    </r>
    <r>
      <rPr>
        <b/>
        <sz val="12"/>
        <rFont val="Times New Roman"/>
        <charset val="134"/>
      </rPr>
      <t xml:space="preserve">  </t>
    </r>
    <r>
      <rPr>
        <b/>
        <sz val="12"/>
        <rFont val="仿宋"/>
        <charset val="134"/>
      </rPr>
      <t>名</t>
    </r>
  </si>
  <si>
    <r>
      <rPr>
        <b/>
        <sz val="12"/>
        <rFont val="仿宋"/>
        <charset val="134"/>
      </rPr>
      <t>规格</t>
    </r>
    <r>
      <rPr>
        <b/>
        <sz val="12"/>
        <rFont val="Times New Roman"/>
        <charset val="134"/>
      </rPr>
      <t>/</t>
    </r>
    <r>
      <rPr>
        <b/>
        <sz val="12"/>
        <rFont val="仿宋"/>
        <charset val="134"/>
      </rPr>
      <t>型号</t>
    </r>
  </si>
  <si>
    <r>
      <rPr>
        <b/>
        <sz val="12"/>
        <rFont val="仿宋"/>
        <charset val="134"/>
      </rPr>
      <t>单位</t>
    </r>
  </si>
  <si>
    <r>
      <rPr>
        <b/>
        <sz val="12"/>
        <rFont val="仿宋"/>
        <charset val="134"/>
      </rPr>
      <t>单价（元）</t>
    </r>
  </si>
  <si>
    <r>
      <rPr>
        <b/>
        <sz val="12"/>
        <rFont val="仿宋"/>
        <charset val="134"/>
      </rPr>
      <t>数量</t>
    </r>
  </si>
  <si>
    <r>
      <rPr>
        <b/>
        <sz val="12"/>
        <rFont val="仿宋"/>
        <charset val="134"/>
      </rPr>
      <t>总价（元）</t>
    </r>
  </si>
  <si>
    <r>
      <rPr>
        <b/>
        <sz val="12"/>
        <rFont val="仿宋"/>
        <charset val="134"/>
      </rPr>
      <t>参数</t>
    </r>
  </si>
  <si>
    <r>
      <rPr>
        <b/>
        <sz val="12"/>
        <rFont val="仿宋"/>
        <charset val="134"/>
      </rPr>
      <t>使用课程</t>
    </r>
  </si>
  <si>
    <r>
      <rPr>
        <b/>
        <sz val="12"/>
        <rFont val="仿宋"/>
        <charset val="134"/>
      </rPr>
      <t>使用科室</t>
    </r>
  </si>
  <si>
    <r>
      <rPr>
        <b/>
        <sz val="12"/>
        <rFont val="仿宋"/>
        <charset val="134"/>
      </rPr>
      <t>危化品请打</t>
    </r>
    <r>
      <rPr>
        <b/>
        <sz val="12"/>
        <rFont val="Times New Roman"/>
        <charset val="134"/>
      </rPr>
      <t>√</t>
    </r>
  </si>
  <si>
    <r>
      <rPr>
        <sz val="12"/>
        <rFont val="Times New Roman"/>
        <charset val="134"/>
      </rPr>
      <t>95</t>
    </r>
    <r>
      <rPr>
        <sz val="12"/>
        <rFont val="仿宋"/>
        <charset val="134"/>
      </rPr>
      <t>乙醇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</si>
  <si>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</si>
  <si>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</si>
  <si>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分析纯</t>
    </r>
  </si>
  <si>
    <r>
      <rPr>
        <sz val="12"/>
        <rFont val="仿宋"/>
        <charset val="134"/>
      </rPr>
      <t>生物药物检验技术、普通微生物学、食品营养学</t>
    </r>
  </si>
  <si>
    <r>
      <rPr>
        <sz val="12"/>
        <rFont val="仿宋"/>
        <charset val="134"/>
      </rPr>
      <t>分子生物学实验室</t>
    </r>
  </si>
  <si>
    <t>√</t>
  </si>
  <si>
    <r>
      <rPr>
        <sz val="12"/>
        <rFont val="仿宋"/>
        <charset val="134"/>
      </rPr>
      <t>二氯甲烷</t>
    </r>
  </si>
  <si>
    <r>
      <rPr>
        <sz val="12"/>
        <rFont val="仿宋"/>
        <charset val="134"/>
      </rPr>
      <t>生物药物检验技术</t>
    </r>
  </si>
  <si>
    <r>
      <rPr>
        <sz val="12"/>
        <rFont val="仿宋"/>
        <charset val="134"/>
      </rPr>
      <t>磷酸二氢钠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</si>
  <si>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</si>
  <si>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生物技术制药</t>
    </r>
  </si>
  <si>
    <r>
      <rPr>
        <sz val="12"/>
        <rFont val="仿宋"/>
        <charset val="134"/>
      </rPr>
      <t>磷酸氢二钠</t>
    </r>
  </si>
  <si>
    <r>
      <rPr>
        <sz val="12"/>
        <rFont val="Times New Roman"/>
        <charset val="134"/>
      </rPr>
      <t>Amberlite</t>
    </r>
    <r>
      <rPr>
        <sz val="12"/>
        <rFont val="仿宋"/>
        <charset val="134"/>
      </rPr>
      <t>阳离子交换树脂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</si>
  <si>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</si>
  <si>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CG50</t>
    </r>
    <r>
      <rPr>
        <sz val="12"/>
        <rFont val="仿宋"/>
        <charset val="134"/>
      </rPr>
      <t>弱酸性</t>
    </r>
  </si>
  <si>
    <r>
      <rPr>
        <sz val="12"/>
        <rFont val="仿宋"/>
        <charset val="134"/>
      </rPr>
      <t>乙酸钠</t>
    </r>
  </si>
  <si>
    <r>
      <rPr>
        <sz val="12"/>
        <rFont val="仿宋"/>
        <charset val="134"/>
      </rPr>
      <t>细胞生物学</t>
    </r>
  </si>
  <si>
    <r>
      <rPr>
        <sz val="12"/>
        <rFont val="仿宋"/>
        <charset val="134"/>
      </rPr>
      <t>甘露醇</t>
    </r>
  </si>
  <si>
    <r>
      <rPr>
        <sz val="12"/>
        <rFont val="Times New Roman"/>
        <charset val="134"/>
      </rPr>
      <t>100g/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</si>
  <si>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食品级焦亚硫酸钠</t>
    </r>
  </si>
  <si>
    <t>g</t>
  </si>
  <si>
    <r>
      <rPr>
        <sz val="12"/>
        <rFont val="仿宋"/>
        <charset val="134"/>
      </rPr>
      <t>食品技术原理</t>
    </r>
  </si>
  <si>
    <r>
      <rPr>
        <sz val="12"/>
        <rFont val="仿宋"/>
        <charset val="134"/>
      </rPr>
      <t>食品级亚硝酸盐</t>
    </r>
  </si>
  <si>
    <r>
      <rPr>
        <sz val="12"/>
        <rFont val="仿宋"/>
        <charset val="134"/>
      </rPr>
      <t>食品级羧甲基纤维素钠</t>
    </r>
  </si>
  <si>
    <r>
      <rPr>
        <sz val="12"/>
        <rFont val="仿宋"/>
        <charset val="134"/>
      </rPr>
      <t>食品工艺学</t>
    </r>
  </si>
  <si>
    <r>
      <rPr>
        <sz val="12"/>
        <rFont val="仿宋"/>
        <charset val="134"/>
      </rPr>
      <t>食品级柠檬酸钠</t>
    </r>
  </si>
  <si>
    <r>
      <rPr>
        <sz val="12"/>
        <color theme="1"/>
        <rFont val="仿宋"/>
        <charset val="134"/>
      </rPr>
      <t>二氯甲烷</t>
    </r>
  </si>
  <si>
    <r>
      <rPr>
        <sz val="12"/>
        <color theme="1"/>
        <rFont val="Times New Roman"/>
        <charset val="134"/>
      </rPr>
      <t>500ml/</t>
    </r>
    <r>
      <rPr>
        <sz val="12"/>
        <color theme="1"/>
        <rFont val="仿宋"/>
        <charset val="134"/>
      </rPr>
      <t>瓶，每箱</t>
    </r>
    <r>
      <rPr>
        <sz val="12"/>
        <color theme="1"/>
        <rFont val="Times New Roman"/>
        <charset val="134"/>
      </rPr>
      <t>/20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</si>
  <si>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箱</t>
    </r>
  </si>
  <si>
    <r>
      <rPr>
        <sz val="12"/>
        <color theme="1"/>
        <rFont val="仿宋"/>
        <charset val="134"/>
      </rPr>
      <t>中药化学、天然药化、药分</t>
    </r>
  </si>
  <si>
    <r>
      <rPr>
        <sz val="12"/>
        <color theme="1"/>
        <rFont val="仿宋"/>
        <charset val="134"/>
      </rPr>
      <t>化学实验室</t>
    </r>
  </si>
  <si>
    <r>
      <rPr>
        <sz val="12"/>
        <color theme="1"/>
        <rFont val="仿宋"/>
        <charset val="134"/>
      </rPr>
      <t>乙酸乙酯</t>
    </r>
  </si>
  <si>
    <r>
      <rPr>
        <sz val="12"/>
        <color theme="1"/>
        <rFont val="仿宋"/>
        <charset val="134"/>
      </rPr>
      <t>中药化学、药分</t>
    </r>
  </si>
  <si>
    <r>
      <rPr>
        <sz val="12"/>
        <color theme="1"/>
        <rFont val="仿宋"/>
        <charset val="134"/>
      </rPr>
      <t>甲醇</t>
    </r>
  </si>
  <si>
    <r>
      <rPr>
        <sz val="12"/>
        <color theme="1"/>
        <rFont val="仿宋"/>
        <charset val="134"/>
      </rPr>
      <t>无水乙醇</t>
    </r>
  </si>
  <si>
    <r>
      <rPr>
        <sz val="12"/>
        <color theme="1"/>
        <rFont val="仿宋"/>
        <charset val="134"/>
      </rPr>
      <t>药物化学、药分</t>
    </r>
  </si>
  <si>
    <r>
      <rPr>
        <sz val="12"/>
        <color theme="1"/>
        <rFont val="Times New Roman"/>
        <charset val="134"/>
      </rPr>
      <t>95</t>
    </r>
    <r>
      <rPr>
        <sz val="12"/>
        <color theme="1"/>
        <rFont val="仿宋"/>
        <charset val="134"/>
      </rPr>
      <t>乙醇</t>
    </r>
  </si>
  <si>
    <r>
      <rPr>
        <sz val="12"/>
        <color theme="1"/>
        <rFont val="仿宋"/>
        <charset val="134"/>
      </rPr>
      <t>中化、无机、合成、有机、药分</t>
    </r>
  </si>
  <si>
    <r>
      <rPr>
        <sz val="12"/>
        <color theme="1"/>
        <rFont val="Times New Roman"/>
        <charset val="134"/>
      </rPr>
      <t>95</t>
    </r>
    <r>
      <rPr>
        <sz val="12"/>
        <color theme="1"/>
        <rFont val="仿宋"/>
        <charset val="134"/>
      </rPr>
      <t>医用乙醇</t>
    </r>
  </si>
  <si>
    <r>
      <rPr>
        <sz val="12"/>
        <color theme="1"/>
        <rFont val="仿宋"/>
        <charset val="134"/>
      </rPr>
      <t>无机化学、有机</t>
    </r>
  </si>
  <si>
    <r>
      <rPr>
        <sz val="12"/>
        <color theme="1"/>
        <rFont val="仿宋"/>
        <charset val="134"/>
      </rPr>
      <t>有机化学</t>
    </r>
  </si>
  <si>
    <r>
      <rPr>
        <sz val="12"/>
        <color theme="1"/>
        <rFont val="仿宋"/>
        <charset val="134"/>
      </rPr>
      <t>正己烷</t>
    </r>
  </si>
  <si>
    <r>
      <rPr>
        <sz val="12"/>
        <color theme="1"/>
        <rFont val="Times New Roman"/>
        <charset val="134"/>
      </rPr>
      <t>AR 500ml/</t>
    </r>
    <r>
      <rPr>
        <sz val="12"/>
        <color theme="1"/>
        <rFont val="仿宋"/>
        <charset val="134"/>
      </rPr>
      <t>瓶，每箱</t>
    </r>
    <r>
      <rPr>
        <sz val="12"/>
        <color theme="1"/>
        <rFont val="Times New Roman"/>
        <charset val="134"/>
      </rPr>
      <t>/20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</si>
  <si>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药物分析</t>
    </r>
  </si>
  <si>
    <r>
      <rPr>
        <sz val="12"/>
        <color theme="1"/>
        <rFont val="仿宋"/>
        <charset val="134"/>
      </rPr>
      <t>环己烷</t>
    </r>
  </si>
  <si>
    <r>
      <rPr>
        <sz val="12"/>
        <color theme="1"/>
        <rFont val="仿宋"/>
        <charset val="134"/>
      </rPr>
      <t>氨水</t>
    </r>
  </si>
  <si>
    <r>
      <rPr>
        <sz val="12"/>
        <color theme="1"/>
        <rFont val="仿宋"/>
        <charset val="134"/>
      </rPr>
      <t>无机化学、分析化学</t>
    </r>
  </si>
  <si>
    <r>
      <rPr>
        <sz val="12"/>
        <color theme="1"/>
        <rFont val="仿宋"/>
        <charset val="134"/>
      </rPr>
      <t>四氯化碳</t>
    </r>
  </si>
  <si>
    <r>
      <rPr>
        <sz val="12"/>
        <color theme="1"/>
        <rFont val="Times New Roman"/>
        <charset val="134"/>
      </rPr>
      <t>500ml/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</si>
  <si>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</si>
  <si>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无机化学</t>
    </r>
  </si>
  <si>
    <r>
      <rPr>
        <sz val="12"/>
        <color theme="1"/>
        <rFont val="仿宋"/>
        <charset val="134"/>
      </rPr>
      <t>铝基硅胶</t>
    </r>
    <r>
      <rPr>
        <sz val="12"/>
        <color theme="1"/>
        <rFont val="Times New Roman"/>
        <charset val="134"/>
      </rPr>
      <t>G</t>
    </r>
    <r>
      <rPr>
        <sz val="12"/>
        <color theme="1"/>
        <rFont val="仿宋"/>
        <charset val="134"/>
      </rPr>
      <t>高效薄层板</t>
    </r>
  </si>
  <si>
    <r>
      <rPr>
        <sz val="12"/>
        <color theme="1"/>
        <rFont val="Times New Roman"/>
        <charset val="134"/>
      </rPr>
      <t>20cm*20cm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仿宋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盒</t>
    </r>
  </si>
  <si>
    <r>
      <rPr>
        <sz val="12"/>
        <color theme="1"/>
        <rFont val="仿宋"/>
        <charset val="134"/>
      </rPr>
      <t>盒</t>
    </r>
  </si>
  <si>
    <r>
      <rPr>
        <sz val="12"/>
        <color theme="1"/>
        <rFont val="仿宋"/>
        <charset val="134"/>
      </rPr>
      <t>中药化学</t>
    </r>
  </si>
  <si>
    <r>
      <rPr>
        <sz val="12"/>
        <color theme="1"/>
        <rFont val="仿宋"/>
        <charset val="134"/>
      </rPr>
      <t>铝基硅胶</t>
    </r>
    <r>
      <rPr>
        <sz val="12"/>
        <color theme="1"/>
        <rFont val="Times New Roman"/>
        <charset val="134"/>
      </rPr>
      <t>G</t>
    </r>
    <r>
      <rPr>
        <sz val="12"/>
        <color theme="1"/>
        <rFont val="仿宋"/>
        <charset val="134"/>
      </rPr>
      <t>薄层板</t>
    </r>
  </si>
  <si>
    <r>
      <rPr>
        <sz val="12"/>
        <color theme="1"/>
        <rFont val="Times New Roman"/>
        <charset val="134"/>
      </rPr>
      <t>5cm*10cm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仿宋"/>
        <charset val="134"/>
      </rPr>
      <t>片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盒</t>
    </r>
  </si>
  <si>
    <r>
      <rPr>
        <sz val="12"/>
        <color theme="1"/>
        <rFont val="仿宋"/>
        <charset val="134"/>
      </rPr>
      <t>柱层析硅胶</t>
    </r>
  </si>
  <si>
    <r>
      <rPr>
        <sz val="12"/>
        <color theme="1"/>
        <rFont val="Times New Roman"/>
        <charset val="134"/>
      </rPr>
      <t>200-300</t>
    </r>
    <r>
      <rPr>
        <sz val="12"/>
        <color theme="1"/>
        <rFont val="仿宋"/>
        <charset val="134"/>
      </rPr>
      <t>目</t>
    </r>
    <r>
      <rPr>
        <sz val="12"/>
        <color theme="1"/>
        <rFont val="Times New Roman"/>
        <charset val="134"/>
      </rPr>
      <t>,1kg/</t>
    </r>
    <r>
      <rPr>
        <sz val="12"/>
        <color theme="1"/>
        <rFont val="仿宋"/>
        <charset val="134"/>
      </rPr>
      <t>袋，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"/>
        <charset val="134"/>
      </rPr>
      <t>袋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箱</t>
    </r>
  </si>
  <si>
    <r>
      <rPr>
        <sz val="12"/>
        <color theme="1"/>
        <rFont val="仿宋"/>
        <charset val="134"/>
      </rPr>
      <t>强酸型阳离子交换树脂</t>
    </r>
  </si>
  <si>
    <r>
      <rPr>
        <sz val="12"/>
        <color theme="1"/>
        <rFont val="Times New Roman"/>
        <charset val="134"/>
      </rPr>
      <t>001*7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732</t>
    </r>
    <r>
      <rPr>
        <sz val="12"/>
        <color theme="1"/>
        <rFont val="仿宋"/>
        <charset val="134"/>
      </rPr>
      <t>）型</t>
    </r>
    <r>
      <rPr>
        <sz val="12"/>
        <color theme="1"/>
        <rFont val="Times New Roman"/>
        <charset val="134"/>
      </rPr>
      <t>,500g/</t>
    </r>
    <r>
      <rPr>
        <sz val="12"/>
        <color theme="1"/>
        <rFont val="仿宋"/>
        <charset val="134"/>
      </rPr>
      <t>袋</t>
    </r>
  </si>
  <si>
    <r>
      <rPr>
        <sz val="12"/>
        <color theme="1"/>
        <rFont val="仿宋"/>
        <charset val="134"/>
      </rPr>
      <t>袋</t>
    </r>
  </si>
  <si>
    <r>
      <rPr>
        <sz val="12"/>
        <color theme="1"/>
        <rFont val="仿宋"/>
        <charset val="134"/>
      </rPr>
      <t>碳酸氢钠</t>
    </r>
  </si>
  <si>
    <r>
      <rPr>
        <sz val="12"/>
        <color theme="1"/>
        <rFont val="Times New Roman"/>
        <charset val="134"/>
      </rPr>
      <t>500g/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</si>
  <si>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无水碳酸钠</t>
    </r>
  </si>
  <si>
    <r>
      <rPr>
        <sz val="12"/>
        <color theme="1"/>
        <rFont val="Times New Roman"/>
        <charset val="134"/>
      </rPr>
      <t>3-</t>
    </r>
    <r>
      <rPr>
        <sz val="12"/>
        <color theme="1"/>
        <rFont val="仿宋"/>
        <charset val="134"/>
      </rPr>
      <t>甲基吡啶</t>
    </r>
  </si>
  <si>
    <r>
      <rPr>
        <sz val="12"/>
        <color theme="1"/>
        <rFont val="仿宋"/>
        <charset val="134"/>
      </rPr>
      <t>药物化学</t>
    </r>
  </si>
  <si>
    <r>
      <rPr>
        <sz val="12"/>
        <color theme="1"/>
        <rFont val="仿宋"/>
        <charset val="134"/>
      </rPr>
      <t>磺胺</t>
    </r>
  </si>
  <si>
    <r>
      <rPr>
        <sz val="12"/>
        <color theme="1"/>
        <rFont val="Times New Roman"/>
        <charset val="134"/>
      </rPr>
      <t>100g/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</si>
  <si>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硫氰酸钾</t>
    </r>
  </si>
  <si>
    <r>
      <rPr>
        <sz val="12"/>
        <color theme="1"/>
        <rFont val="仿宋"/>
        <charset val="134"/>
      </rPr>
      <t>硫酸铵</t>
    </r>
  </si>
  <si>
    <r>
      <rPr>
        <sz val="12"/>
        <color theme="1"/>
        <rFont val="仿宋"/>
        <charset val="134"/>
      </rPr>
      <t>硫酸铁铵</t>
    </r>
  </si>
  <si>
    <r>
      <rPr>
        <sz val="12"/>
        <color theme="1"/>
        <rFont val="仿宋"/>
        <charset val="134"/>
      </rPr>
      <t>甲基橙</t>
    </r>
  </si>
  <si>
    <r>
      <rPr>
        <sz val="12"/>
        <color theme="1"/>
        <rFont val="Times New Roman"/>
        <charset val="134"/>
      </rPr>
      <t>25g/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</si>
  <si>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溴化钠</t>
    </r>
  </si>
  <si>
    <r>
      <rPr>
        <sz val="12"/>
        <color theme="1"/>
        <rFont val="仿宋"/>
        <charset val="134"/>
      </rPr>
      <t>无水醋酸钾</t>
    </r>
  </si>
  <si>
    <r>
      <rPr>
        <sz val="12"/>
        <color theme="1"/>
        <rFont val="Times New Roman"/>
        <charset val="134"/>
      </rPr>
      <t>500g/</t>
    </r>
    <r>
      <rPr>
        <sz val="12"/>
        <color theme="1"/>
        <rFont val="仿宋"/>
        <charset val="134"/>
      </rPr>
      <t>瓶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</si>
  <si>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Times New Roman"/>
        <charset val="134"/>
      </rPr>
      <t xml:space="preserve">AR&gt;99% </t>
    </r>
    <r>
      <rPr>
        <sz val="12"/>
        <color theme="1"/>
        <rFont val="仿宋"/>
        <charset val="134"/>
      </rPr>
      <t>分析纯</t>
    </r>
  </si>
  <si>
    <r>
      <rPr>
        <sz val="12"/>
        <color theme="1"/>
        <rFont val="仿宋"/>
        <charset val="134"/>
      </rPr>
      <t>氯化钾</t>
    </r>
  </si>
  <si>
    <r>
      <rPr>
        <sz val="12"/>
        <color theme="1"/>
        <rFont val="仿宋"/>
        <charset val="134"/>
      </rPr>
      <t>过硫酸铵</t>
    </r>
  </si>
  <si>
    <r>
      <rPr>
        <sz val="12"/>
        <color theme="1"/>
        <rFont val="仿宋"/>
        <charset val="134"/>
      </rPr>
      <t>氟化铵</t>
    </r>
  </si>
  <si>
    <r>
      <rPr>
        <sz val="12"/>
        <color theme="1"/>
        <rFont val="仿宋"/>
        <charset val="134"/>
      </rPr>
      <t>硫酸亚铁</t>
    </r>
  </si>
  <si>
    <r>
      <rPr>
        <sz val="12"/>
        <color theme="1"/>
        <rFont val="仿宋"/>
        <charset val="134"/>
      </rPr>
      <t>色谱甲醇</t>
    </r>
  </si>
  <si>
    <r>
      <rPr>
        <sz val="12"/>
        <color theme="1"/>
        <rFont val="Times New Roman"/>
        <charset val="134"/>
      </rPr>
      <t>4000ml/</t>
    </r>
    <r>
      <rPr>
        <sz val="12"/>
        <color theme="1"/>
        <rFont val="仿宋"/>
        <charset val="134"/>
      </rPr>
      <t>瓶，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瓶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箱</t>
    </r>
  </si>
  <si>
    <r>
      <rPr>
        <sz val="12"/>
        <color theme="1"/>
        <rFont val="仿宋"/>
        <charset val="134"/>
      </rPr>
      <t>分析化学</t>
    </r>
  </si>
  <si>
    <r>
      <rPr>
        <sz val="12"/>
        <color theme="1"/>
        <rFont val="仿宋"/>
        <charset val="134"/>
      </rPr>
      <t>色谱乙腈</t>
    </r>
  </si>
  <si>
    <r>
      <rPr>
        <sz val="12"/>
        <color theme="1"/>
        <rFont val="仿宋"/>
        <charset val="134"/>
      </rPr>
      <t>乙二胺四乙酸二钠</t>
    </r>
  </si>
  <si>
    <r>
      <rPr>
        <sz val="12"/>
        <color theme="1"/>
        <rFont val="Times New Roman"/>
        <charset val="134"/>
      </rPr>
      <t>1,1-</t>
    </r>
    <r>
      <rPr>
        <sz val="12"/>
        <color theme="1"/>
        <rFont val="仿宋"/>
        <charset val="134"/>
      </rPr>
      <t>二苯基</t>
    </r>
    <r>
      <rPr>
        <sz val="12"/>
        <color theme="1"/>
        <rFont val="Times New Roman"/>
        <charset val="134"/>
      </rPr>
      <t>-2-</t>
    </r>
    <r>
      <rPr>
        <sz val="12"/>
        <color theme="1"/>
        <rFont val="仿宋"/>
        <charset val="134"/>
      </rPr>
      <t>苦基肼（</t>
    </r>
    <r>
      <rPr>
        <sz val="12"/>
        <color theme="1"/>
        <rFont val="Times New Roman"/>
        <charset val="134"/>
      </rPr>
      <t>DPPH</t>
    </r>
    <r>
      <rPr>
        <sz val="12"/>
        <color theme="1"/>
        <rFont val="仿宋"/>
        <charset val="134"/>
      </rPr>
      <t>）</t>
    </r>
  </si>
  <si>
    <r>
      <rPr>
        <sz val="12"/>
        <color theme="1"/>
        <rFont val="Times New Roman"/>
        <charset val="134"/>
      </rPr>
      <t>250mg/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</si>
  <si>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仿宋"/>
        <charset val="134"/>
      </rPr>
      <t>变色硅胶干燥剂</t>
    </r>
  </si>
  <si>
    <r>
      <rPr>
        <sz val="12"/>
        <color theme="1"/>
        <rFont val="仿宋"/>
        <charset val="134"/>
      </rPr>
      <t>酚酞</t>
    </r>
  </si>
  <si>
    <t>25g</t>
  </si>
  <si>
    <r>
      <rPr>
        <sz val="12"/>
        <color theme="1"/>
        <rFont val="仿宋"/>
        <charset val="134"/>
      </rPr>
      <t>甲基红</t>
    </r>
  </si>
  <si>
    <r>
      <rPr>
        <sz val="12"/>
        <color theme="1"/>
        <rFont val="仿宋"/>
        <charset val="134"/>
      </rPr>
      <t>溴甲酚绿</t>
    </r>
  </si>
  <si>
    <r>
      <rPr>
        <sz val="12"/>
        <color theme="1"/>
        <rFont val="仿宋"/>
        <charset val="134"/>
      </rPr>
      <t>苯甲酸</t>
    </r>
  </si>
  <si>
    <t>500g</t>
  </si>
  <si>
    <r>
      <rPr>
        <sz val="12"/>
        <color theme="1"/>
        <rFont val="仿宋"/>
        <charset val="134"/>
      </rPr>
      <t>邻苯二甲酸氢钾</t>
    </r>
  </si>
  <si>
    <r>
      <rPr>
        <sz val="12"/>
        <color theme="1"/>
        <rFont val="仿宋"/>
        <charset val="134"/>
      </rPr>
      <t>碳酸钠</t>
    </r>
  </si>
  <si>
    <r>
      <rPr>
        <sz val="12"/>
        <color theme="1"/>
        <rFont val="仿宋"/>
        <charset val="134"/>
      </rPr>
      <t>铬黑</t>
    </r>
    <r>
      <rPr>
        <sz val="12"/>
        <color theme="1"/>
        <rFont val="Times New Roman"/>
        <charset val="134"/>
      </rPr>
      <t>T</t>
    </r>
    <r>
      <rPr>
        <sz val="12"/>
        <color theme="1"/>
        <rFont val="仿宋"/>
        <charset val="134"/>
      </rPr>
      <t>指示剂</t>
    </r>
  </si>
  <si>
    <r>
      <rPr>
        <sz val="12"/>
        <color theme="1"/>
        <rFont val="仿宋"/>
        <charset val="134"/>
      </rPr>
      <t>氯化铵</t>
    </r>
  </si>
  <si>
    <r>
      <rPr>
        <sz val="12"/>
        <color theme="1"/>
        <rFont val="仿宋"/>
        <charset val="134"/>
      </rPr>
      <t>氧化锌</t>
    </r>
  </si>
  <si>
    <r>
      <rPr>
        <sz val="12"/>
        <color theme="1"/>
        <rFont val="仿宋"/>
        <charset val="134"/>
      </rPr>
      <t>四硼酸钠</t>
    </r>
  </si>
  <si>
    <r>
      <rPr>
        <sz val="12"/>
        <color theme="1"/>
        <rFont val="仿宋"/>
        <charset val="134"/>
      </rPr>
      <t>盐酸羟胺</t>
    </r>
  </si>
  <si>
    <t>100g</t>
  </si>
  <si>
    <r>
      <rPr>
        <sz val="12"/>
        <color theme="1"/>
        <rFont val="仿宋"/>
        <charset val="134"/>
      </rPr>
      <t>邻二氮菲</t>
    </r>
  </si>
  <si>
    <r>
      <rPr>
        <sz val="12"/>
        <color theme="1"/>
        <rFont val="仿宋"/>
        <charset val="134"/>
      </rPr>
      <t>醋酸钠</t>
    </r>
  </si>
  <si>
    <r>
      <rPr>
        <sz val="12"/>
        <color theme="1"/>
        <rFont val="仿宋"/>
        <charset val="134"/>
      </rPr>
      <t>羧甲基纤维素钠</t>
    </r>
  </si>
  <si>
    <r>
      <rPr>
        <sz val="12"/>
        <color theme="1"/>
        <rFont val="Times New Roman"/>
        <charset val="134"/>
      </rPr>
      <t>CP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300-800</t>
    </r>
    <r>
      <rPr>
        <sz val="12"/>
        <color theme="1"/>
        <rFont val="仿宋"/>
        <charset val="134"/>
      </rPr>
      <t>粘度</t>
    </r>
    <r>
      <rPr>
        <sz val="12"/>
        <color theme="1"/>
        <rFont val="Times New Roman"/>
        <charset val="134"/>
      </rPr>
      <t>,500g/</t>
    </r>
    <r>
      <rPr>
        <sz val="12"/>
        <color theme="1"/>
        <rFont val="仿宋"/>
        <charset val="134"/>
      </rPr>
      <t>瓶</t>
    </r>
  </si>
  <si>
    <r>
      <rPr>
        <sz val="12"/>
        <color theme="1"/>
        <rFont val="Times New Roman"/>
        <charset val="134"/>
      </rPr>
      <t>CP</t>
    </r>
    <r>
      <rPr>
        <sz val="12"/>
        <color theme="1"/>
        <rFont val="仿宋"/>
        <charset val="134"/>
      </rPr>
      <t>，</t>
    </r>
    <r>
      <rPr>
        <sz val="12"/>
        <color theme="1"/>
        <rFont val="Times New Roman"/>
        <charset val="134"/>
      </rPr>
      <t>800-1200</t>
    </r>
    <r>
      <rPr>
        <sz val="12"/>
        <color theme="1"/>
        <rFont val="仿宋"/>
        <charset val="134"/>
      </rPr>
      <t>粘度</t>
    </r>
    <r>
      <rPr>
        <sz val="12"/>
        <color theme="1"/>
        <rFont val="Times New Roman"/>
        <charset val="134"/>
      </rPr>
      <t>,500g/</t>
    </r>
    <r>
      <rPr>
        <sz val="12"/>
        <color theme="1"/>
        <rFont val="仿宋"/>
        <charset val="134"/>
      </rPr>
      <t>瓶</t>
    </r>
  </si>
  <si>
    <r>
      <rPr>
        <sz val="12"/>
        <rFont val="仿宋"/>
        <charset val="134"/>
      </rPr>
      <t>溴化钾</t>
    </r>
  </si>
  <si>
    <r>
      <rPr>
        <sz val="12"/>
        <rFont val="仿宋"/>
        <charset val="134"/>
      </rPr>
      <t>光谱纯，红外专用</t>
    </r>
    <r>
      <rPr>
        <sz val="12"/>
        <rFont val="Times New Roman"/>
        <charset val="134"/>
      </rPr>
      <t>100g/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</si>
  <si>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分析化学</t>
    </r>
  </si>
  <si>
    <r>
      <rPr>
        <sz val="12"/>
        <rFont val="仿宋"/>
        <charset val="134"/>
      </rPr>
      <t>化学实验室</t>
    </r>
  </si>
  <si>
    <r>
      <rPr>
        <sz val="12"/>
        <rFont val="仿宋"/>
        <charset val="134"/>
      </rPr>
      <t>丙二酸钠</t>
    </r>
  </si>
  <si>
    <t>PH7.4  1000ml</t>
  </si>
  <si>
    <t>190</t>
  </si>
  <si>
    <t>0.2 mmol/L</t>
  </si>
  <si>
    <r>
      <rPr>
        <sz val="12"/>
        <rFont val="仿宋"/>
        <charset val="134"/>
      </rPr>
      <t>生物化学</t>
    </r>
  </si>
  <si>
    <r>
      <rPr>
        <sz val="12"/>
        <rFont val="仿宋"/>
        <charset val="134"/>
      </rPr>
      <t>机能学实验室</t>
    </r>
  </si>
  <si>
    <t>0.02 mmol/L</t>
  </si>
  <si>
    <r>
      <rPr>
        <sz val="12"/>
        <rFont val="仿宋"/>
        <charset val="134"/>
      </rPr>
      <t>丁二酸钠</t>
    </r>
  </si>
  <si>
    <r>
      <rPr>
        <sz val="12"/>
        <rFont val="仿宋"/>
        <charset val="134"/>
      </rPr>
      <t>磷酸盐缓冲液</t>
    </r>
  </si>
  <si>
    <t>500ml</t>
  </si>
  <si>
    <t>88</t>
  </si>
  <si>
    <r>
      <rPr>
        <sz val="12"/>
        <rFont val="仿宋"/>
        <charset val="134"/>
      </rPr>
      <t>生物化学、机能实验学</t>
    </r>
  </si>
  <si>
    <r>
      <rPr>
        <sz val="12"/>
        <rFont val="仿宋"/>
        <charset val="134"/>
      </rPr>
      <t>葡萄糖测定试剂盒</t>
    </r>
  </si>
  <si>
    <r>
      <rPr>
        <sz val="12"/>
        <rFont val="仿宋"/>
        <charset val="134"/>
      </rPr>
      <t>盒</t>
    </r>
  </si>
  <si>
    <t>55</t>
  </si>
  <si>
    <r>
      <rPr>
        <sz val="12"/>
        <rFont val="仿宋"/>
        <charset val="134"/>
      </rPr>
      <t>（葡萄糖氧化酶法）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包装规格：</t>
    </r>
    <r>
      <rPr>
        <sz val="12"/>
        <rFont val="Times New Roman"/>
        <charset val="134"/>
      </rPr>
      <t>R1</t>
    </r>
    <r>
      <rPr>
        <sz val="12"/>
        <rFont val="仿宋"/>
        <charset val="134"/>
      </rPr>
      <t>：</t>
    </r>
    <r>
      <rPr>
        <sz val="12"/>
        <rFont val="Times New Roman"/>
        <charset val="134"/>
      </rPr>
      <t>100mL*1  R2</t>
    </r>
    <r>
      <rPr>
        <sz val="12"/>
        <rFont val="仿宋"/>
        <charset val="134"/>
      </rPr>
      <t>：</t>
    </r>
    <r>
      <rPr>
        <sz val="12"/>
        <rFont val="Times New Roman"/>
        <charset val="134"/>
      </rPr>
      <t xml:space="preserve">10mL*1  </t>
    </r>
    <r>
      <rPr>
        <sz val="12"/>
        <rFont val="仿宋"/>
        <charset val="134"/>
      </rPr>
      <t>校准品：</t>
    </r>
    <r>
      <rPr>
        <sz val="12"/>
        <rFont val="Times New Roman"/>
        <charset val="134"/>
      </rPr>
      <t>2.5mL*1</t>
    </r>
  </si>
  <si>
    <r>
      <rPr>
        <sz val="12"/>
        <color rgb="FF000000"/>
        <rFont val="仿宋"/>
        <charset val="134"/>
      </rPr>
      <t>谷丙转氨酶测定试剂盒</t>
    </r>
  </si>
  <si>
    <r>
      <rPr>
        <sz val="12"/>
        <color rgb="FF000000"/>
        <rFont val="仿宋"/>
        <charset val="134"/>
      </rPr>
      <t>盒</t>
    </r>
  </si>
  <si>
    <t>53</t>
  </si>
  <si>
    <r>
      <rPr>
        <sz val="12"/>
        <color rgb="FF000000"/>
        <rFont val="仿宋"/>
        <charset val="134"/>
      </rPr>
      <t>（</t>
    </r>
    <r>
      <rPr>
        <sz val="12"/>
        <color rgb="FF000000"/>
        <rFont val="Times New Roman"/>
        <charset val="134"/>
      </rPr>
      <t>2,4-</t>
    </r>
    <r>
      <rPr>
        <sz val="12"/>
        <color rgb="FF000000"/>
        <rFont val="仿宋"/>
        <charset val="134"/>
      </rPr>
      <t>二硝基苯肼法）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包装规格：基质液：</t>
    </r>
    <r>
      <rPr>
        <sz val="12"/>
        <color rgb="FF000000"/>
        <rFont val="Times New Roman"/>
        <charset val="134"/>
      </rPr>
      <t xml:space="preserve">60mL*1 </t>
    </r>
    <r>
      <rPr>
        <sz val="12"/>
        <color rgb="FF000000"/>
        <rFont val="仿宋"/>
        <charset val="134"/>
      </rPr>
      <t>显色剂：</t>
    </r>
    <r>
      <rPr>
        <sz val="12"/>
        <color rgb="FF000000"/>
        <rFont val="Times New Roman"/>
        <charset val="134"/>
      </rPr>
      <t>60mL*1  
4N</t>
    </r>
    <r>
      <rPr>
        <sz val="12"/>
        <color rgb="FF000000"/>
        <rFont val="仿宋"/>
        <charset val="134"/>
      </rPr>
      <t>氢氧化钠：</t>
    </r>
    <r>
      <rPr>
        <sz val="12"/>
        <color rgb="FF000000"/>
        <rFont val="Times New Roman"/>
        <charset val="134"/>
      </rPr>
      <t xml:space="preserve">60mL*1 </t>
    </r>
    <r>
      <rPr>
        <sz val="12"/>
        <color rgb="FF000000"/>
        <rFont val="仿宋"/>
        <charset val="134"/>
      </rPr>
      <t>校准品：</t>
    </r>
    <r>
      <rPr>
        <sz val="12"/>
        <color rgb="FF000000"/>
        <rFont val="Times New Roman"/>
        <charset val="134"/>
      </rPr>
      <t>5.0mL*1</t>
    </r>
  </si>
  <si>
    <r>
      <rPr>
        <sz val="12"/>
        <color rgb="FF000000"/>
        <rFont val="仿宋"/>
        <charset val="134"/>
      </rPr>
      <t>机能学实验室</t>
    </r>
  </si>
  <si>
    <r>
      <rPr>
        <sz val="12"/>
        <color rgb="FF000000"/>
        <rFont val="仿宋"/>
        <charset val="134"/>
      </rPr>
      <t>磷酸二氢钠</t>
    </r>
  </si>
  <si>
    <t>1L</t>
  </si>
  <si>
    <r>
      <rPr>
        <sz val="12"/>
        <color rgb="FF000000"/>
        <rFont val="仿宋"/>
        <charset val="134"/>
      </rPr>
      <t>瓶</t>
    </r>
  </si>
  <si>
    <t>120</t>
  </si>
  <si>
    <r>
      <rPr>
        <sz val="12"/>
        <rFont val="Times New Roman"/>
        <charset val="134"/>
      </rPr>
      <t>0.2mol/L;2H</t>
    </r>
    <r>
      <rPr>
        <vertAlign val="subscript"/>
        <sz val="12"/>
        <rFont val="Times New Roman"/>
        <charset val="134"/>
      </rPr>
      <t>2</t>
    </r>
    <r>
      <rPr>
        <sz val="12"/>
        <rFont val="Times New Roman"/>
        <charset val="134"/>
      </rPr>
      <t>O</t>
    </r>
  </si>
  <si>
    <r>
      <rPr>
        <sz val="12"/>
        <color rgb="FF000000"/>
        <rFont val="仿宋"/>
        <charset val="134"/>
      </rPr>
      <t>磷酸氢二钠</t>
    </r>
  </si>
  <si>
    <t>205</t>
  </si>
  <si>
    <r>
      <rPr>
        <sz val="12"/>
        <rFont val="Times New Roman"/>
        <charset val="134"/>
      </rPr>
      <t>0.2mol/L;12H</t>
    </r>
    <r>
      <rPr>
        <vertAlign val="subscript"/>
        <sz val="12"/>
        <rFont val="Times New Roman"/>
        <charset val="134"/>
      </rPr>
      <t>2</t>
    </r>
    <r>
      <rPr>
        <sz val="12"/>
        <rFont val="Times New Roman"/>
        <charset val="134"/>
      </rPr>
      <t>O</t>
    </r>
  </si>
  <si>
    <r>
      <rPr>
        <sz val="12"/>
        <color rgb="FF000000"/>
        <rFont val="仿宋"/>
        <charset val="134"/>
      </rPr>
      <t>卢戈氏碘液</t>
    </r>
  </si>
  <si>
    <t>210</t>
  </si>
  <si>
    <r>
      <rPr>
        <sz val="12"/>
        <color rgb="FF000000"/>
        <rFont val="仿宋"/>
        <charset val="134"/>
      </rPr>
      <t>总蛋白测定试剂盒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"/>
        <charset val="134"/>
      </rPr>
      <t>（双缩脲法）</t>
    </r>
  </si>
  <si>
    <r>
      <rPr>
        <sz val="12"/>
        <color rgb="FF000000"/>
        <rFont val="仿宋"/>
        <charset val="134"/>
      </rPr>
      <t>试剂</t>
    </r>
    <r>
      <rPr>
        <sz val="12"/>
        <color rgb="FF000000"/>
        <rFont val="Times New Roman"/>
        <charset val="134"/>
      </rPr>
      <t>(R):500ML*1/</t>
    </r>
    <r>
      <rPr>
        <sz val="12"/>
        <color rgb="FF000000"/>
        <rFont val="仿宋"/>
        <charset val="134"/>
      </rPr>
      <t>盒</t>
    </r>
  </si>
  <si>
    <r>
      <rPr>
        <sz val="12"/>
        <color rgb="FF000000"/>
        <rFont val="仿宋"/>
        <charset val="134"/>
      </rPr>
      <t>生物化学</t>
    </r>
  </si>
  <si>
    <r>
      <rPr>
        <sz val="12"/>
        <color rgb="FF000000"/>
        <rFont val="仿宋"/>
        <charset val="134"/>
      </rPr>
      <t>钠石灰</t>
    </r>
  </si>
  <si>
    <t>250g</t>
  </si>
  <si>
    <r>
      <rPr>
        <sz val="12"/>
        <color rgb="FF000000"/>
        <rFont val="仿宋"/>
        <charset val="134"/>
      </rPr>
      <t>中药药理学</t>
    </r>
  </si>
  <si>
    <r>
      <rPr>
        <sz val="12"/>
        <color rgb="FF000000"/>
        <rFont val="仿宋"/>
        <charset val="134"/>
      </rPr>
      <t>碳酸氢钠</t>
    </r>
  </si>
  <si>
    <r>
      <rPr>
        <sz val="12"/>
        <color rgb="FF000000"/>
        <rFont val="仿宋"/>
        <charset val="134"/>
      </rPr>
      <t>柠檬酸钠</t>
    </r>
  </si>
  <si>
    <r>
      <rPr>
        <sz val="12"/>
        <color rgb="FF000000"/>
        <rFont val="仿宋"/>
        <charset val="134"/>
      </rPr>
      <t>实验针灸学</t>
    </r>
  </si>
  <si>
    <r>
      <rPr>
        <sz val="12"/>
        <color rgb="FF000000"/>
        <rFont val="仿宋"/>
        <charset val="134"/>
      </rPr>
      <t>水杨酸</t>
    </r>
  </si>
  <si>
    <t>150g</t>
  </si>
  <si>
    <r>
      <rPr>
        <sz val="12"/>
        <color rgb="FF000000"/>
        <rFont val="仿宋"/>
        <charset val="134"/>
      </rPr>
      <t>分析纯</t>
    </r>
  </si>
  <si>
    <r>
      <rPr>
        <sz val="12"/>
        <rFont val="Times New Roman"/>
        <charset val="134"/>
      </rPr>
      <t>DPPH(1,1-</t>
    </r>
    <r>
      <rPr>
        <sz val="12"/>
        <rFont val="仿宋"/>
        <charset val="134"/>
      </rPr>
      <t>二苯基</t>
    </r>
    <r>
      <rPr>
        <sz val="12"/>
        <rFont val="Times New Roman"/>
        <charset val="134"/>
      </rPr>
      <t>-2-</t>
    </r>
    <r>
      <rPr>
        <sz val="12"/>
        <rFont val="仿宋"/>
        <charset val="134"/>
      </rPr>
      <t>三硝基苯肼</t>
    </r>
    <r>
      <rPr>
        <sz val="12"/>
        <rFont val="Times New Roman"/>
        <charset val="134"/>
      </rPr>
      <t>)</t>
    </r>
  </si>
  <si>
    <t>250mg</t>
  </si>
  <si>
    <r>
      <rPr>
        <sz val="12"/>
        <rFont val="仿宋"/>
        <charset val="134"/>
      </rPr>
      <t>中药药理学</t>
    </r>
  </si>
  <si>
    <r>
      <rPr>
        <sz val="12"/>
        <color rgb="FF000000"/>
        <rFont val="Times New Roman"/>
        <charset val="134"/>
      </rPr>
      <t>75</t>
    </r>
    <r>
      <rPr>
        <sz val="12"/>
        <color rgb="FF000000"/>
        <rFont val="仿宋"/>
        <charset val="134"/>
      </rPr>
      <t>乙醇</t>
    </r>
  </si>
  <si>
    <r>
      <rPr>
        <sz val="12"/>
        <color rgb="FF000000"/>
        <rFont val="仿宋"/>
        <charset val="134"/>
      </rPr>
      <t>硫酸亚铁</t>
    </r>
  </si>
  <si>
    <t>消毒液</t>
  </si>
  <si>
    <t>100ml</t>
  </si>
  <si>
    <r>
      <rPr>
        <sz val="12"/>
        <color rgb="FF000000"/>
        <rFont val="仿宋"/>
        <charset val="134"/>
      </rPr>
      <t>抗坏血酸</t>
    </r>
    <r>
      <rPr>
        <sz val="12"/>
        <color rgb="FF000000"/>
        <rFont val="Times New Roman"/>
        <charset val="134"/>
      </rPr>
      <t>VC</t>
    </r>
  </si>
  <si>
    <r>
      <rPr>
        <sz val="12"/>
        <rFont val="仿宋"/>
        <charset val="134"/>
      </rPr>
      <t>辛弗林</t>
    </r>
  </si>
  <si>
    <t>20mg</t>
  </si>
  <si>
    <r>
      <rPr>
        <sz val="12"/>
        <rFont val="仿宋"/>
        <charset val="134"/>
      </rPr>
      <t>氯化钠注射液</t>
    </r>
  </si>
  <si>
    <t>3</t>
  </si>
  <si>
    <r>
      <rPr>
        <sz val="12"/>
        <rFont val="仿宋"/>
        <charset val="134"/>
      </rPr>
      <t>测试开放需要</t>
    </r>
  </si>
  <si>
    <r>
      <rPr>
        <sz val="12"/>
        <rFont val="仿宋"/>
        <charset val="134"/>
      </rPr>
      <t>测试室</t>
    </r>
  </si>
  <si>
    <r>
      <rPr>
        <sz val="12"/>
        <rFont val="Times New Roman"/>
        <charset val="134"/>
      </rPr>
      <t>75%</t>
    </r>
    <r>
      <rPr>
        <sz val="12"/>
        <rFont val="仿宋"/>
        <charset val="134"/>
      </rPr>
      <t>乙醇</t>
    </r>
  </si>
  <si>
    <t>6</t>
  </si>
  <si>
    <r>
      <rPr>
        <sz val="12"/>
        <rFont val="仿宋"/>
        <charset val="134"/>
      </rPr>
      <t>甲醇</t>
    </r>
  </si>
  <si>
    <t>10</t>
  </si>
  <si>
    <r>
      <rPr>
        <sz val="12"/>
        <rFont val="仿宋"/>
        <charset val="134"/>
      </rPr>
      <t>无水乙醇</t>
    </r>
  </si>
  <si>
    <t>14</t>
  </si>
  <si>
    <r>
      <rPr>
        <sz val="12"/>
        <rFont val="仿宋"/>
        <charset val="134"/>
      </rPr>
      <t>无水乙醇分析纯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</si>
  <si>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</si>
  <si>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</si>
  <si>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正常人体解剖学</t>
    </r>
  </si>
  <si>
    <r>
      <rPr>
        <sz val="12"/>
        <rFont val="仿宋"/>
        <charset val="134"/>
      </rPr>
      <t>解剖学实验室</t>
    </r>
  </si>
  <si>
    <r>
      <rPr>
        <sz val="12"/>
        <rFont val="Times New Roman"/>
        <charset val="134"/>
      </rPr>
      <t>95%</t>
    </r>
    <r>
      <rPr>
        <sz val="12"/>
        <rFont val="仿宋"/>
        <charset val="134"/>
      </rPr>
      <t>乙醇分析纯</t>
    </r>
  </si>
  <si>
    <r>
      <rPr>
        <sz val="12"/>
        <rFont val="Times New Roman"/>
        <charset val="134"/>
      </rPr>
      <t>75%</t>
    </r>
    <r>
      <rPr>
        <sz val="12"/>
        <rFont val="仿宋"/>
        <charset val="134"/>
      </rPr>
      <t>医用乙醇消毒液</t>
    </r>
  </si>
  <si>
    <r>
      <rPr>
        <sz val="12"/>
        <rFont val="仿宋"/>
        <charset val="134"/>
      </rPr>
      <t>二甲苯分析纯</t>
    </r>
  </si>
  <si>
    <r>
      <rPr>
        <sz val="12"/>
        <rFont val="仿宋"/>
        <charset val="134"/>
      </rPr>
      <t>甲醛分析纯</t>
    </r>
  </si>
  <si>
    <t>220</t>
  </si>
  <si>
    <r>
      <rPr>
        <sz val="12"/>
        <rFont val="仿宋"/>
        <charset val="134"/>
      </rPr>
      <t>乙腈（色谱纯）</t>
    </r>
  </si>
  <si>
    <r>
      <rPr>
        <sz val="12"/>
        <rFont val="Times New Roman"/>
        <charset val="134"/>
      </rPr>
      <t>500ml 4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</si>
  <si>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504</t>
  </si>
  <si>
    <r>
      <rPr>
        <sz val="12"/>
        <rFont val="仿宋"/>
        <charset val="134"/>
      </rPr>
      <t>综合性实验</t>
    </r>
  </si>
  <si>
    <r>
      <rPr>
        <sz val="12"/>
        <rFont val="仿宋"/>
        <charset val="134"/>
      </rPr>
      <t>大学生科技创新实验室</t>
    </r>
  </si>
  <si>
    <r>
      <rPr>
        <sz val="12"/>
        <rFont val="仿宋"/>
        <charset val="134"/>
      </rPr>
      <t>甲醇（色谱纯）</t>
    </r>
  </si>
  <si>
    <t>420</t>
  </si>
  <si>
    <r>
      <rPr>
        <sz val="12"/>
        <rFont val="仿宋"/>
        <charset val="134"/>
      </rPr>
      <t>超纯水</t>
    </r>
  </si>
  <si>
    <r>
      <rPr>
        <sz val="12"/>
        <rFont val="Times New Roman"/>
        <charset val="134"/>
      </rPr>
      <t>596mL 24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</si>
  <si>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550</t>
  </si>
  <si>
    <r>
      <rPr>
        <sz val="12"/>
        <rFont val="仿宋"/>
        <charset val="134"/>
      </rPr>
      <t>分析甲醇</t>
    </r>
  </si>
  <si>
    <r>
      <rPr>
        <sz val="12"/>
        <rFont val="Times New Roman"/>
        <charset val="134"/>
      </rPr>
      <t>500ml 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</si>
  <si>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色谱甲醇</t>
    </r>
  </si>
  <si>
    <r>
      <rPr>
        <sz val="12"/>
        <rFont val="Times New Roman"/>
        <charset val="134"/>
      </rPr>
      <t>4L 4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</si>
  <si>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色谱纯</t>
    </r>
  </si>
  <si>
    <r>
      <rPr>
        <sz val="12"/>
        <rFont val="仿宋"/>
        <charset val="134"/>
      </rPr>
      <t>无菌生理盐水</t>
    </r>
  </si>
  <si>
    <r>
      <rPr>
        <sz val="12"/>
        <rFont val="Times New Roman"/>
        <charset val="134"/>
      </rPr>
      <t>250ml 40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</si>
  <si>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色谱乙腈</t>
    </r>
  </si>
  <si>
    <r>
      <rPr>
        <sz val="12"/>
        <rFont val="Times New Roman"/>
        <charset val="134"/>
      </rPr>
      <t>4%</t>
    </r>
    <r>
      <rPr>
        <sz val="12"/>
        <rFont val="仿宋"/>
        <charset val="134"/>
      </rPr>
      <t>多聚甲醛</t>
    </r>
  </si>
  <si>
    <r>
      <rPr>
        <sz val="12"/>
        <rFont val="仿宋"/>
        <charset val="134"/>
      </rPr>
      <t>通用型组织固定液</t>
    </r>
  </si>
  <si>
    <r>
      <rPr>
        <sz val="12"/>
        <rFont val="仿宋"/>
        <charset val="134"/>
      </rPr>
      <t>碘标准滴定溶液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</si>
  <si>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</si>
  <si>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t>78</t>
  </si>
  <si>
    <t>0.05mol/L</t>
  </si>
  <si>
    <r>
      <rPr>
        <sz val="12"/>
        <rFont val="仿宋"/>
        <charset val="134"/>
      </rPr>
      <t>药学综合实训</t>
    </r>
  </si>
  <si>
    <r>
      <rPr>
        <sz val="12"/>
        <rFont val="仿宋"/>
        <charset val="134"/>
      </rPr>
      <t>综合实训部</t>
    </r>
  </si>
  <si>
    <r>
      <rPr>
        <sz val="12"/>
        <rFont val="仿宋"/>
        <charset val="134"/>
      </rPr>
      <t>可溶性淀粉</t>
    </r>
  </si>
  <si>
    <t>15</t>
  </si>
  <si>
    <r>
      <rPr>
        <sz val="12"/>
        <rFont val="仿宋"/>
        <charset val="134"/>
      </rPr>
      <t>分析纯级</t>
    </r>
  </si>
  <si>
    <r>
      <rPr>
        <sz val="12"/>
        <rFont val="Times New Roman"/>
        <charset val="134"/>
      </rPr>
      <t>75%</t>
    </r>
    <r>
      <rPr>
        <sz val="12"/>
        <rFont val="仿宋"/>
        <charset val="134"/>
      </rPr>
      <t>酒精</t>
    </r>
  </si>
  <si>
    <t>5</t>
  </si>
  <si>
    <r>
      <rPr>
        <sz val="12"/>
        <rFont val="仿宋"/>
        <charset val="134"/>
      </rPr>
      <t>医用</t>
    </r>
    <r>
      <rPr>
        <sz val="12"/>
        <rFont val="Times New Roman"/>
        <charset val="134"/>
      </rPr>
      <t>75%</t>
    </r>
    <r>
      <rPr>
        <sz val="12"/>
        <rFont val="仿宋"/>
        <charset val="134"/>
      </rPr>
      <t>乙醇消毒液</t>
    </r>
  </si>
  <si>
    <r>
      <rPr>
        <sz val="12"/>
        <rFont val="仿宋"/>
        <charset val="134"/>
      </rPr>
      <t>中医护理学基础</t>
    </r>
  </si>
  <si>
    <t>1.5</t>
  </si>
  <si>
    <r>
      <rPr>
        <sz val="12"/>
        <rFont val="Times New Roman"/>
        <charset val="134"/>
      </rPr>
      <t>95%</t>
    </r>
    <r>
      <rPr>
        <sz val="12"/>
        <rFont val="仿宋"/>
        <charset val="134"/>
      </rPr>
      <t>酒精</t>
    </r>
  </si>
  <si>
    <r>
      <rPr>
        <sz val="12"/>
        <rFont val="仿宋"/>
        <charset val="134"/>
      </rPr>
      <t>医用</t>
    </r>
    <r>
      <rPr>
        <sz val="12"/>
        <rFont val="Times New Roman"/>
        <charset val="134"/>
      </rPr>
      <t>95%</t>
    </r>
    <r>
      <rPr>
        <sz val="12"/>
        <rFont val="仿宋"/>
        <charset val="134"/>
      </rPr>
      <t>酒精消毒液</t>
    </r>
  </si>
  <si>
    <r>
      <rPr>
        <sz val="12"/>
        <rFont val="仿宋"/>
        <charset val="134"/>
      </rPr>
      <t>医用碘伏</t>
    </r>
  </si>
  <si>
    <r>
      <rPr>
        <sz val="12"/>
        <rFont val="仿宋"/>
        <charset val="134"/>
      </rPr>
      <t>瓶装</t>
    </r>
  </si>
  <si>
    <r>
      <rPr>
        <sz val="12"/>
        <color theme="1"/>
        <rFont val="仿宋"/>
        <charset val="134"/>
      </rPr>
      <t>妇产科护理学</t>
    </r>
  </si>
  <si>
    <r>
      <rPr>
        <sz val="12"/>
        <color rgb="FF000000"/>
        <rFont val="Times New Roman"/>
        <charset val="134"/>
      </rPr>
      <t>0.9%</t>
    </r>
    <r>
      <rPr>
        <sz val="12"/>
        <color rgb="FF000000"/>
        <rFont val="仿宋"/>
        <charset val="134"/>
      </rPr>
      <t>氯化钠溶液</t>
    </r>
  </si>
  <si>
    <r>
      <rPr>
        <sz val="12"/>
        <rFont val="Times New Roman"/>
        <charset val="134"/>
      </rPr>
      <t>250ml/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</si>
  <si>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color rgb="FF000000"/>
        <rFont val="仿宋"/>
        <charset val="134"/>
      </rPr>
      <t>箱</t>
    </r>
  </si>
  <si>
    <r>
      <rPr>
        <sz val="12"/>
        <rFont val="仿宋"/>
        <charset val="134"/>
      </rPr>
      <t>塑料瓶，拉环式胶塞瓶口</t>
    </r>
  </si>
  <si>
    <r>
      <rPr>
        <sz val="12"/>
        <color rgb="FF000000"/>
        <rFont val="仿宋"/>
        <charset val="134"/>
      </rPr>
      <t>外科护理学（换药法）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</si>
  <si>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</si>
  <si>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拧盖式，无胶塞</t>
    </r>
  </si>
  <si>
    <r>
      <rPr>
        <sz val="12"/>
        <color rgb="FF000000"/>
        <rFont val="仿宋"/>
        <charset val="134"/>
      </rPr>
      <t>外科护理学、护理学基础</t>
    </r>
  </si>
  <si>
    <r>
      <rPr>
        <sz val="12"/>
        <rFont val="Times New Roman"/>
        <charset val="134"/>
      </rPr>
      <t>150ml/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100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</si>
  <si>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Times New Roman"/>
        <charset val="134"/>
      </rPr>
      <t>95%</t>
    </r>
    <r>
      <rPr>
        <sz val="12"/>
        <rFont val="仿宋"/>
        <charset val="134"/>
      </rPr>
      <t>乙醇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</si>
  <si>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</si>
  <si>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微生物与免疫学</t>
    </r>
  </si>
  <si>
    <r>
      <rPr>
        <sz val="12"/>
        <rFont val="仿宋"/>
        <charset val="134"/>
      </rPr>
      <t>医学形态实验室</t>
    </r>
  </si>
  <si>
    <r>
      <rPr>
        <sz val="12"/>
        <rFont val="仿宋"/>
        <charset val="134"/>
      </rPr>
      <t>环磷酰胺</t>
    </r>
  </si>
  <si>
    <r>
      <rPr>
        <sz val="12"/>
        <rFont val="Times New Roman"/>
        <charset val="134"/>
      </rPr>
      <t>10g/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</si>
  <si>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医学遗传学</t>
    </r>
  </si>
  <si>
    <r>
      <rPr>
        <sz val="12"/>
        <rFont val="仿宋"/>
        <charset val="134"/>
      </rPr>
      <t>冰醋酸</t>
    </r>
  </si>
  <si>
    <r>
      <rPr>
        <sz val="12"/>
        <rFont val="仿宋"/>
        <charset val="134"/>
      </rPr>
      <t>医学细胞生物学</t>
    </r>
  </si>
  <si>
    <r>
      <rPr>
        <sz val="12"/>
        <rFont val="仿宋"/>
        <charset val="134"/>
      </rPr>
      <t>常用医学形态实验技术</t>
    </r>
  </si>
  <si>
    <r>
      <rPr>
        <sz val="12"/>
        <rFont val="Times New Roman"/>
        <charset val="134"/>
      </rPr>
      <t>3%</t>
    </r>
    <r>
      <rPr>
        <sz val="12"/>
        <rFont val="仿宋"/>
        <charset val="134"/>
      </rPr>
      <t>过氧化氢</t>
    </r>
  </si>
  <si>
    <r>
      <rPr>
        <sz val="12"/>
        <rFont val="Times New Roman"/>
        <charset val="134"/>
      </rPr>
      <t>6ml/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</si>
  <si>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丙三醇（甘油）</t>
    </r>
  </si>
  <si>
    <r>
      <rPr>
        <sz val="12"/>
        <rFont val="仿宋"/>
        <charset val="134"/>
      </rPr>
      <t>氨水</t>
    </r>
  </si>
  <si>
    <r>
      <rPr>
        <sz val="12"/>
        <rFont val="仿宋"/>
        <charset val="134"/>
      </rPr>
      <t>二甲苯</t>
    </r>
  </si>
  <si>
    <r>
      <rPr>
        <sz val="12"/>
        <rFont val="Times New Roman"/>
        <charset val="134"/>
      </rPr>
      <t>4%</t>
    </r>
    <r>
      <rPr>
        <sz val="12"/>
        <rFont val="仿宋"/>
        <charset val="134"/>
      </rPr>
      <t>多聚甲醛通用型组织固定液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</si>
  <si>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</si>
  <si>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生理盐水</t>
    </r>
  </si>
  <si>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24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</si>
  <si>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r>
      <rPr>
        <sz val="12"/>
        <rFont val="仿宋"/>
        <charset val="134"/>
      </rPr>
      <t>食品微生物学</t>
    </r>
  </si>
  <si>
    <r>
      <rPr>
        <sz val="12"/>
        <rFont val="仿宋"/>
        <charset val="134"/>
      </rPr>
      <t>醋酸缓冲液</t>
    </r>
  </si>
  <si>
    <t>0.2mol/L, PH4.8</t>
  </si>
  <si>
    <r>
      <rPr>
        <sz val="12"/>
        <rFont val="Times New Roman"/>
        <charset val="134"/>
      </rPr>
      <t>PBS</t>
    </r>
    <r>
      <rPr>
        <sz val="12"/>
        <rFont val="仿宋"/>
        <charset val="134"/>
      </rPr>
      <t>缓冲液</t>
    </r>
  </si>
  <si>
    <r>
      <rPr>
        <sz val="12"/>
        <rFont val="仿宋"/>
        <charset val="134"/>
      </rPr>
      <t>浓度</t>
    </r>
    <r>
      <rPr>
        <sz val="12"/>
        <rFont val="Times New Roman"/>
        <charset val="134"/>
      </rPr>
      <t>20</t>
    </r>
    <r>
      <rPr>
        <sz val="12"/>
        <rFont val="Times New Roman"/>
        <charset val="0"/>
      </rPr>
      <t>×</t>
    </r>
    <r>
      <rPr>
        <sz val="12"/>
        <rFont val="仿宋"/>
        <charset val="134"/>
      </rPr>
      <t>，</t>
    </r>
    <r>
      <rPr>
        <sz val="12"/>
        <rFont val="Times New Roman"/>
        <charset val="134"/>
      </rPr>
      <t>pH7.2-7.4</t>
    </r>
  </si>
  <si>
    <r>
      <rPr>
        <sz val="12"/>
        <rFont val="仿宋"/>
        <charset val="134"/>
      </rPr>
      <t>中性树胶</t>
    </r>
  </si>
  <si>
    <r>
      <rPr>
        <sz val="12"/>
        <rFont val="Times New Roman"/>
        <charset val="134"/>
      </rPr>
      <t>100ml/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</si>
  <si>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碘伏</t>
    </r>
  </si>
  <si>
    <r>
      <rPr>
        <sz val="12"/>
        <rFont val="Times New Roman"/>
        <charset val="134"/>
      </rPr>
      <t>84</t>
    </r>
    <r>
      <rPr>
        <sz val="12"/>
        <rFont val="仿宋"/>
        <charset val="134"/>
      </rPr>
      <t>消毒液</t>
    </r>
  </si>
  <si>
    <r>
      <rPr>
        <sz val="12"/>
        <rFont val="仿宋"/>
        <charset val="134"/>
      </rPr>
      <t>新洁尔灭</t>
    </r>
  </si>
  <si>
    <r>
      <rPr>
        <sz val="12"/>
        <rFont val="仿宋"/>
        <charset val="134"/>
      </rPr>
      <t>柠檬酸（枸橼酸）</t>
    </r>
  </si>
  <si>
    <r>
      <rPr>
        <sz val="12"/>
        <rFont val="仿宋"/>
        <charset val="134"/>
      </rPr>
      <t>柠檬酸钠（枸橼酸钠）</t>
    </r>
  </si>
  <si>
    <r>
      <rPr>
        <sz val="12"/>
        <rFont val="仿宋"/>
        <charset val="134"/>
      </rPr>
      <t>醋酸钠</t>
    </r>
  </si>
  <si>
    <r>
      <rPr>
        <sz val="12"/>
        <rFont val="仿宋"/>
        <charset val="134"/>
      </rPr>
      <t>无水氯化钠</t>
    </r>
  </si>
  <si>
    <r>
      <rPr>
        <sz val="12"/>
        <rFont val="仿宋"/>
        <charset val="134"/>
      </rPr>
      <t>无水氯化钾</t>
    </r>
  </si>
  <si>
    <r>
      <rPr>
        <sz val="12"/>
        <rFont val="仿宋"/>
        <charset val="134"/>
      </rPr>
      <t>无水氯化钙</t>
    </r>
  </si>
  <si>
    <r>
      <rPr>
        <sz val="12"/>
        <rFont val="仿宋"/>
        <charset val="134"/>
      </rPr>
      <t>无水磷酸二氢钾</t>
    </r>
  </si>
  <si>
    <r>
      <rPr>
        <sz val="12"/>
        <rFont val="仿宋"/>
        <charset val="134"/>
      </rPr>
      <t>二水磷酸二氢钠</t>
    </r>
  </si>
  <si>
    <r>
      <rPr>
        <sz val="12"/>
        <rFont val="仿宋"/>
        <charset val="134"/>
      </rPr>
      <t>硫酸铝钾</t>
    </r>
  </si>
  <si>
    <r>
      <rPr>
        <sz val="12"/>
        <rFont val="仿宋"/>
        <charset val="134"/>
      </rPr>
      <t>无水碳酸钠</t>
    </r>
  </si>
  <si>
    <r>
      <rPr>
        <sz val="12"/>
        <rFont val="仿宋"/>
        <charset val="134"/>
      </rPr>
      <t>无水磷酸氢二钠</t>
    </r>
  </si>
  <si>
    <r>
      <rPr>
        <sz val="12"/>
        <rFont val="仿宋"/>
        <charset val="134"/>
      </rPr>
      <t>十二水磷酸氢二钠</t>
    </r>
  </si>
  <si>
    <r>
      <rPr>
        <sz val="12"/>
        <rFont val="仿宋"/>
        <charset val="134"/>
      </rPr>
      <t>三氯醋酸（三氯乙酸）</t>
    </r>
  </si>
  <si>
    <r>
      <rPr>
        <sz val="12"/>
        <rFont val="Times New Roman"/>
        <charset val="134"/>
      </rPr>
      <t>PBS</t>
    </r>
    <r>
      <rPr>
        <sz val="12"/>
        <rFont val="仿宋"/>
        <charset val="134"/>
      </rPr>
      <t>磷酸盐缓冲液即用型干粉</t>
    </r>
  </si>
  <si>
    <r>
      <rPr>
        <sz val="12"/>
        <rFont val="Times New Roman"/>
        <charset val="134"/>
      </rPr>
      <t>25</t>
    </r>
    <r>
      <rPr>
        <sz val="12"/>
        <rFont val="仿宋"/>
        <charset val="134"/>
      </rPr>
      <t>袋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包</t>
    </r>
  </si>
  <si>
    <r>
      <rPr>
        <sz val="12"/>
        <rFont val="仿宋"/>
        <charset val="134"/>
      </rPr>
      <t>包</t>
    </r>
  </si>
  <si>
    <t>pH7.2-7.4</t>
  </si>
  <si>
    <r>
      <rPr>
        <sz val="12"/>
        <rFont val="仿宋"/>
        <charset val="134"/>
      </rPr>
      <t>派洛宁</t>
    </r>
    <r>
      <rPr>
        <sz val="12"/>
        <rFont val="Times New Roman"/>
        <charset val="134"/>
      </rPr>
      <t>B</t>
    </r>
    <r>
      <rPr>
        <sz val="12"/>
        <rFont val="仿宋"/>
        <charset val="134"/>
      </rPr>
      <t>（</t>
    </r>
    <r>
      <rPr>
        <sz val="12"/>
        <rFont val="Times New Roman"/>
        <charset val="134"/>
      </rPr>
      <t>pyroninG</t>
    </r>
    <r>
      <rPr>
        <sz val="12"/>
        <rFont val="仿宋"/>
        <charset val="134"/>
      </rPr>
      <t>，吡罗红）</t>
    </r>
  </si>
  <si>
    <r>
      <rPr>
        <sz val="12"/>
        <rFont val="Times New Roman"/>
        <charset val="134"/>
      </rPr>
      <t>25g/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</si>
  <si>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甲基绿</t>
    </r>
    <r>
      <rPr>
        <sz val="12"/>
        <rFont val="Times New Roman"/>
        <charset val="134"/>
      </rPr>
      <t>(Methyl green)</t>
    </r>
  </si>
  <si>
    <r>
      <rPr>
        <sz val="12"/>
        <rFont val="仿宋"/>
        <charset val="134"/>
      </rPr>
      <t>固绿（</t>
    </r>
    <r>
      <rPr>
        <sz val="12"/>
        <rFont val="Times New Roman"/>
        <charset val="134"/>
      </rPr>
      <t>Fast Green FCF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</si>
  <si>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甲苯胺蓝</t>
    </r>
  </si>
  <si>
    <r>
      <rPr>
        <sz val="12"/>
        <rFont val="仿宋"/>
        <charset val="134"/>
      </rPr>
      <t>詹纳斯绿</t>
    </r>
    <r>
      <rPr>
        <sz val="12"/>
        <rFont val="Times New Roman"/>
        <charset val="134"/>
      </rPr>
      <t>B(Janus Green B)</t>
    </r>
  </si>
  <si>
    <r>
      <rPr>
        <sz val="12"/>
        <rFont val="仿宋"/>
        <charset val="134"/>
      </rPr>
      <t>吉氏染色剂（</t>
    </r>
    <r>
      <rPr>
        <sz val="12"/>
        <rFont val="Times New Roman"/>
        <charset val="134"/>
      </rPr>
      <t>Giemsa</t>
    </r>
    <r>
      <rPr>
        <sz val="12"/>
        <rFont val="仿宋"/>
        <charset val="134"/>
      </rPr>
      <t>）</t>
    </r>
  </si>
  <si>
    <r>
      <rPr>
        <sz val="12"/>
        <rFont val="仿宋"/>
        <charset val="134"/>
      </rPr>
      <t>苏木染液</t>
    </r>
  </si>
  <si>
    <r>
      <rPr>
        <sz val="12"/>
        <rFont val="仿宋"/>
        <charset val="134"/>
      </rPr>
      <t>伊红醇溶性染液</t>
    </r>
  </si>
  <si>
    <r>
      <rPr>
        <sz val="12"/>
        <rFont val="仿宋"/>
        <charset val="134"/>
      </rPr>
      <t>水合氯醛</t>
    </r>
  </si>
  <si>
    <r>
      <rPr>
        <sz val="12"/>
        <rFont val="仿宋"/>
        <charset val="134"/>
      </rPr>
      <t>中药鉴定学</t>
    </r>
  </si>
  <si>
    <r>
      <rPr>
        <sz val="12"/>
        <rFont val="仿宋"/>
        <charset val="134"/>
      </rPr>
      <t>中药形态室</t>
    </r>
  </si>
  <si>
    <r>
      <rPr>
        <sz val="12"/>
        <rFont val="仿宋"/>
        <charset val="134"/>
      </rPr>
      <t>三氯化锑</t>
    </r>
  </si>
  <si>
    <r>
      <rPr>
        <sz val="12"/>
        <rFont val="仿宋"/>
        <charset val="134"/>
      </rPr>
      <t>白凡士林</t>
    </r>
  </si>
  <si>
    <r>
      <rPr>
        <sz val="12"/>
        <rFont val="仿宋"/>
        <charset val="134"/>
      </rPr>
      <t>钒酸铵</t>
    </r>
  </si>
  <si>
    <r>
      <rPr>
        <sz val="12"/>
        <rFont val="Times New Roman"/>
        <charset val="134"/>
      </rPr>
      <t>250g/</t>
    </r>
    <r>
      <rPr>
        <sz val="12"/>
        <rFont val="仿宋"/>
        <charset val="134"/>
      </rPr>
      <t>瓶</t>
    </r>
  </si>
  <si>
    <r>
      <rPr>
        <sz val="12"/>
        <rFont val="仿宋"/>
        <charset val="134"/>
      </rPr>
      <t>稀碘液</t>
    </r>
  </si>
  <si>
    <r>
      <rPr>
        <sz val="12"/>
        <rFont val="Times New Roman"/>
        <charset val="134"/>
      </rPr>
      <t>0.1mol/L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500ml/</t>
    </r>
    <r>
      <rPr>
        <sz val="12"/>
        <rFont val="仿宋"/>
        <charset val="134"/>
      </rPr>
      <t>瓶</t>
    </r>
  </si>
  <si>
    <r>
      <rPr>
        <sz val="12"/>
        <rFont val="Times New Roman"/>
        <charset val="134"/>
      </rPr>
      <t>4L/</t>
    </r>
    <r>
      <rPr>
        <sz val="12"/>
        <rFont val="仿宋"/>
        <charset val="134"/>
      </rPr>
      <t>瓶</t>
    </r>
  </si>
  <si>
    <t>110</t>
  </si>
  <si>
    <r>
      <rPr>
        <sz val="12"/>
        <rFont val="仿宋"/>
        <charset val="134"/>
      </rPr>
      <t>乙腈</t>
    </r>
  </si>
  <si>
    <t>228</t>
  </si>
  <si>
    <r>
      <rPr>
        <sz val="12"/>
        <rFont val="仿宋"/>
        <charset val="134"/>
      </rPr>
      <t>香草醛</t>
    </r>
  </si>
  <si>
    <r>
      <rPr>
        <sz val="12"/>
        <rFont val="仿宋"/>
        <charset val="134"/>
      </rPr>
      <t>苯</t>
    </r>
  </si>
  <si>
    <t>24</t>
  </si>
  <si>
    <r>
      <rPr>
        <sz val="12"/>
        <rFont val="仿宋"/>
        <charset val="134"/>
      </rPr>
      <t>物理化学</t>
    </r>
  </si>
  <si>
    <r>
      <rPr>
        <sz val="12"/>
        <rFont val="仿宋"/>
        <charset val="134"/>
      </rPr>
      <t>综合实验室</t>
    </r>
  </si>
  <si>
    <t>200</t>
  </si>
  <si>
    <r>
      <rPr>
        <sz val="12"/>
        <rFont val="仿宋"/>
        <charset val="134"/>
      </rPr>
      <t>药剂、中药药剂学、分离工程</t>
    </r>
  </si>
  <si>
    <r>
      <rPr>
        <sz val="12"/>
        <rFont val="Times New Roman"/>
        <charset val="134"/>
      </rPr>
      <t>4L/</t>
    </r>
    <r>
      <rPr>
        <sz val="12"/>
        <rFont val="仿宋"/>
        <charset val="134"/>
      </rPr>
      <t>桶，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</si>
  <si>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1120</t>
  </si>
  <si>
    <r>
      <rPr>
        <sz val="12"/>
        <rFont val="仿宋"/>
        <charset val="134"/>
      </rPr>
      <t>分离工程、生物药剂与药动</t>
    </r>
  </si>
  <si>
    <t>240</t>
  </si>
  <si>
    <r>
      <rPr>
        <sz val="12"/>
        <rFont val="仿宋"/>
        <charset val="134"/>
      </rPr>
      <t>药剂、中药药剂学、分离工程、</t>
    </r>
  </si>
  <si>
    <r>
      <rPr>
        <sz val="12"/>
        <rFont val="Times New Roman"/>
        <charset val="134"/>
      </rPr>
      <t>5L/</t>
    </r>
    <r>
      <rPr>
        <sz val="12"/>
        <rFont val="仿宋"/>
        <charset val="134"/>
      </rPr>
      <t>桶，</t>
    </r>
    <r>
      <rPr>
        <sz val="12"/>
        <rFont val="Times New Roman"/>
        <charset val="134"/>
      </rPr>
      <t>4</t>
    </r>
    <r>
      <rPr>
        <sz val="12"/>
        <rFont val="仿宋"/>
        <charset val="134"/>
      </rPr>
      <t>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</si>
  <si>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300</t>
  </si>
  <si>
    <r>
      <rPr>
        <sz val="12"/>
        <rFont val="仿宋"/>
        <charset val="134"/>
      </rPr>
      <t>复方丹参片的制备、分离工程、</t>
    </r>
  </si>
  <si>
    <t>280</t>
  </si>
  <si>
    <r>
      <rPr>
        <sz val="12"/>
        <rFont val="仿宋"/>
        <charset val="134"/>
      </rPr>
      <t>物化、药剂、中药药剂学、分离工程</t>
    </r>
  </si>
  <si>
    <r>
      <rPr>
        <sz val="12"/>
        <rFont val="仿宋"/>
        <charset val="134"/>
      </rPr>
      <t>乙酸乙酯</t>
    </r>
  </si>
  <si>
    <r>
      <rPr>
        <sz val="12"/>
        <rFont val="仿宋"/>
        <charset val="134"/>
      </rPr>
      <t>物化、炮制、中药药剂学</t>
    </r>
  </si>
  <si>
    <r>
      <rPr>
        <sz val="12"/>
        <rFont val="仿宋"/>
        <charset val="134"/>
      </rPr>
      <t>羧甲基纤维素</t>
    </r>
  </si>
  <si>
    <r>
      <rPr>
        <sz val="12"/>
        <rFont val="仿宋"/>
        <charset val="134"/>
      </rPr>
      <t>药剂、中药药剂学</t>
    </r>
  </si>
  <si>
    <r>
      <rPr>
        <sz val="12"/>
        <rFont val="仿宋"/>
        <charset val="134"/>
      </rPr>
      <t>丙三醇</t>
    </r>
  </si>
  <si>
    <t>253</t>
  </si>
  <si>
    <r>
      <rPr>
        <sz val="12"/>
        <rFont val="仿宋"/>
        <charset val="134"/>
      </rPr>
      <t>聚乙烯吡咯烷酮</t>
    </r>
    <r>
      <rPr>
        <sz val="12"/>
        <rFont val="Times New Roman"/>
        <charset val="134"/>
      </rPr>
      <t xml:space="preserve"> </t>
    </r>
  </si>
  <si>
    <t>260</t>
  </si>
  <si>
    <t>K90</t>
  </si>
  <si>
    <t>180</t>
  </si>
  <si>
    <t>K60</t>
  </si>
  <si>
    <r>
      <rPr>
        <sz val="12"/>
        <rFont val="仿宋"/>
        <charset val="134"/>
      </rPr>
      <t>聚维酮碘</t>
    </r>
  </si>
  <si>
    <t>201</t>
  </si>
  <si>
    <r>
      <rPr>
        <sz val="12"/>
        <rFont val="仿宋"/>
        <charset val="134"/>
      </rPr>
      <t>黄棕色至棕红色粉末</t>
    </r>
  </si>
  <si>
    <r>
      <rPr>
        <sz val="12"/>
        <rFont val="仿宋"/>
        <charset val="134"/>
      </rPr>
      <t>丙烯酸树脂</t>
    </r>
  </si>
  <si>
    <r>
      <rPr>
        <sz val="12"/>
        <rFont val="仿宋"/>
        <charset val="134"/>
      </rPr>
      <t>聚丙烯酸钠（</t>
    </r>
    <r>
      <rPr>
        <sz val="12"/>
        <rFont val="Times New Roman"/>
        <charset val="134"/>
      </rPr>
      <t>NP700</t>
    </r>
    <r>
      <rPr>
        <sz val="12"/>
        <rFont val="仿宋"/>
        <charset val="134"/>
      </rPr>
      <t>）</t>
    </r>
  </si>
  <si>
    <r>
      <rPr>
        <sz val="12"/>
        <rFont val="Times New Roman"/>
        <charset val="134"/>
      </rPr>
      <t>β</t>
    </r>
    <r>
      <rPr>
        <sz val="12"/>
        <rFont val="仿宋"/>
        <charset val="134"/>
      </rPr>
      <t>环糊精</t>
    </r>
  </si>
  <si>
    <r>
      <rPr>
        <sz val="12"/>
        <rFont val="Times New Roman"/>
        <charset val="134"/>
      </rPr>
      <t>500g/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</si>
  <si>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1570</t>
  </si>
  <si>
    <r>
      <rPr>
        <sz val="12"/>
        <rFont val="仿宋"/>
        <charset val="134"/>
      </rPr>
      <t>聚乙烯醇</t>
    </r>
  </si>
  <si>
    <t>75</t>
  </si>
  <si>
    <r>
      <rPr>
        <sz val="12"/>
        <rFont val="仿宋"/>
        <charset val="134"/>
      </rPr>
      <t>非絮状</t>
    </r>
  </si>
  <si>
    <r>
      <rPr>
        <sz val="12"/>
        <rFont val="仿宋"/>
        <charset val="134"/>
      </rPr>
      <t>丹皮酚</t>
    </r>
  </si>
  <si>
    <t>750</t>
  </si>
  <si>
    <r>
      <rPr>
        <sz val="12"/>
        <rFont val="仿宋"/>
        <charset val="134"/>
      </rPr>
      <t>白色粉末，分析纯</t>
    </r>
  </si>
  <si>
    <r>
      <rPr>
        <sz val="12"/>
        <rFont val="仿宋"/>
        <charset val="134"/>
      </rPr>
      <t>淀粉</t>
    </r>
  </si>
  <si>
    <r>
      <rPr>
        <sz val="12"/>
        <rFont val="Times New Roman"/>
        <charset val="134"/>
      </rPr>
      <t>1kg/</t>
    </r>
    <r>
      <rPr>
        <sz val="12"/>
        <rFont val="仿宋"/>
        <charset val="134"/>
      </rPr>
      <t>袋</t>
    </r>
  </si>
  <si>
    <r>
      <rPr>
        <sz val="12"/>
        <rFont val="仿宋"/>
        <charset val="134"/>
      </rPr>
      <t>袋</t>
    </r>
  </si>
  <si>
    <t>28</t>
  </si>
  <si>
    <r>
      <rPr>
        <sz val="12"/>
        <rFont val="仿宋"/>
        <charset val="134"/>
      </rPr>
      <t>葡萄糖</t>
    </r>
  </si>
  <si>
    <t>18</t>
  </si>
  <si>
    <r>
      <rPr>
        <sz val="12"/>
        <rFont val="仿宋"/>
        <charset val="134"/>
      </rPr>
      <t>氧化锌</t>
    </r>
  </si>
  <si>
    <t>32</t>
  </si>
  <si>
    <r>
      <rPr>
        <sz val="12"/>
        <rFont val="仿宋"/>
        <charset val="134"/>
      </rPr>
      <t>酒石酸</t>
    </r>
  </si>
  <si>
    <t>26</t>
  </si>
  <si>
    <r>
      <rPr>
        <sz val="12"/>
        <rFont val="仿宋"/>
        <charset val="134"/>
      </rPr>
      <t>鱼肝油</t>
    </r>
  </si>
  <si>
    <t>7350</t>
  </si>
  <si>
    <r>
      <rPr>
        <sz val="12"/>
        <rFont val="仿宋"/>
        <charset val="134"/>
      </rPr>
      <t>十二烷基硫酸钠</t>
    </r>
  </si>
  <si>
    <t>23</t>
  </si>
  <si>
    <r>
      <rPr>
        <sz val="12"/>
        <rFont val="仿宋"/>
        <charset val="134"/>
      </rPr>
      <t>乳糖</t>
    </r>
  </si>
  <si>
    <t>30</t>
  </si>
  <si>
    <r>
      <rPr>
        <sz val="12"/>
        <rFont val="仿宋"/>
        <charset val="134"/>
      </rPr>
      <t>碘化铋钾</t>
    </r>
  </si>
  <si>
    <t>150</t>
  </si>
  <si>
    <r>
      <rPr>
        <sz val="12"/>
        <rFont val="仿宋"/>
        <charset val="134"/>
      </rPr>
      <t>半合成脂肪酸甘油酯</t>
    </r>
  </si>
  <si>
    <r>
      <rPr>
        <sz val="12"/>
        <rFont val="Times New Roman"/>
        <charset val="134"/>
      </rPr>
      <t>1kg/</t>
    </r>
    <r>
      <rPr>
        <sz val="12"/>
        <rFont val="仿宋"/>
        <charset val="134"/>
      </rPr>
      <t>瓶，</t>
    </r>
    <r>
      <rPr>
        <sz val="12"/>
        <rFont val="Times New Roman"/>
        <charset val="134"/>
      </rPr>
      <t>20</t>
    </r>
    <r>
      <rPr>
        <sz val="12"/>
        <rFont val="仿宋"/>
        <charset val="134"/>
      </rPr>
      <t>瓶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箱</t>
    </r>
  </si>
  <si>
    <t>2640</t>
  </si>
  <si>
    <r>
      <rPr>
        <sz val="12"/>
        <rFont val="仿宋"/>
        <charset val="134"/>
      </rPr>
      <t>对乙酰氨基酚原料药</t>
    </r>
  </si>
  <si>
    <t>900</t>
  </si>
  <si>
    <r>
      <rPr>
        <sz val="12"/>
        <rFont val="仿宋"/>
        <charset val="134"/>
      </rPr>
      <t>细粉</t>
    </r>
  </si>
  <si>
    <r>
      <rPr>
        <sz val="12"/>
        <rFont val="仿宋"/>
        <charset val="134"/>
      </rPr>
      <t>凡士林</t>
    </r>
  </si>
  <si>
    <t>226</t>
  </si>
  <si>
    <r>
      <rPr>
        <sz val="12"/>
        <rFont val="仿宋"/>
        <charset val="134"/>
      </rPr>
      <t>酸度计校准液</t>
    </r>
  </si>
  <si>
    <r>
      <rPr>
        <sz val="12"/>
        <rFont val="Times New Roman"/>
        <charset val="134"/>
      </rPr>
      <t>60</t>
    </r>
    <r>
      <rPr>
        <sz val="12"/>
        <rFont val="仿宋"/>
        <charset val="134"/>
      </rPr>
      <t>毫升</t>
    </r>
    <r>
      <rPr>
        <sz val="12"/>
        <rFont val="Times New Roman"/>
        <charset val="134"/>
      </rPr>
      <t>/</t>
    </r>
    <r>
      <rPr>
        <sz val="12"/>
        <rFont val="仿宋"/>
        <charset val="134"/>
      </rPr>
      <t>瓶</t>
    </r>
  </si>
  <si>
    <t>PH4</t>
  </si>
  <si>
    <t>PH7</t>
  </si>
  <si>
    <t>PH10</t>
  </si>
  <si>
    <r>
      <rPr>
        <sz val="12"/>
        <rFont val="仿宋"/>
        <charset val="134"/>
      </rPr>
      <t>聚乙烯吡咯烷酮</t>
    </r>
  </si>
  <si>
    <r>
      <rPr>
        <sz val="12"/>
        <rFont val="仿宋"/>
        <charset val="134"/>
      </rPr>
      <t>大孔树脂</t>
    </r>
  </si>
  <si>
    <r>
      <rPr>
        <sz val="12"/>
        <rFont val="Times New Roman"/>
        <charset val="134"/>
      </rPr>
      <t>DM-130</t>
    </r>
    <r>
      <rPr>
        <sz val="12"/>
        <rFont val="仿宋"/>
        <charset val="134"/>
      </rPr>
      <t>型</t>
    </r>
  </si>
  <si>
    <t>kg</t>
  </si>
  <si>
    <r>
      <rPr>
        <sz val="12"/>
        <rFont val="仿宋"/>
        <charset val="134"/>
      </rPr>
      <t>分离工程</t>
    </r>
  </si>
  <si>
    <r>
      <rPr>
        <sz val="12"/>
        <rFont val="仿宋"/>
        <charset val="134"/>
      </rPr>
      <t>考马斯亮蓝</t>
    </r>
    <r>
      <rPr>
        <sz val="12"/>
        <rFont val="Times New Roman"/>
        <charset val="134"/>
      </rPr>
      <t>G250</t>
    </r>
  </si>
  <si>
    <t>255</t>
  </si>
  <si>
    <r>
      <rPr>
        <sz val="12"/>
        <rFont val="仿宋"/>
        <charset val="134"/>
      </rPr>
      <t>蒸馏水</t>
    </r>
  </si>
  <si>
    <r>
      <rPr>
        <sz val="12"/>
        <rFont val="仿宋"/>
        <charset val="134"/>
      </rPr>
      <t>桶</t>
    </r>
  </si>
  <si>
    <r>
      <rPr>
        <sz val="12"/>
        <rFont val="仿宋"/>
        <charset val="134"/>
      </rPr>
      <t>中药栽培</t>
    </r>
  </si>
  <si>
    <r>
      <rPr>
        <sz val="12"/>
        <rFont val="仿宋"/>
        <charset val="134"/>
      </rPr>
      <t>中药形态</t>
    </r>
  </si>
  <si>
    <r>
      <rPr>
        <sz val="12"/>
        <rFont val="仿宋"/>
        <charset val="134"/>
      </rPr>
      <t>实验室所有课程</t>
    </r>
  </si>
  <si>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分子生物学实验室</t>
    </r>
  </si>
  <si>
    <r>
      <rPr>
        <sz val="12"/>
        <rFont val="仿宋"/>
        <charset val="134"/>
      </rPr>
      <t>大桶蒸馏水</t>
    </r>
  </si>
  <si>
    <t>50L</t>
  </si>
  <si>
    <r>
      <rPr>
        <sz val="12"/>
        <color theme="1"/>
        <rFont val="仿宋"/>
        <charset val="134"/>
      </rPr>
      <t>蒸馏水</t>
    </r>
  </si>
  <si>
    <r>
      <rPr>
        <sz val="12"/>
        <rFont val="Times New Roman"/>
        <charset val="134"/>
      </rPr>
      <t>20kg/</t>
    </r>
    <r>
      <rPr>
        <sz val="12"/>
        <rFont val="仿宋"/>
        <charset val="134"/>
      </rPr>
      <t>桶</t>
    </r>
  </si>
  <si>
    <r>
      <rPr>
        <sz val="12"/>
        <color rgb="FF000000"/>
        <rFont val="仿宋"/>
        <charset val="134"/>
      </rPr>
      <t>蒸馏水</t>
    </r>
  </si>
  <si>
    <r>
      <rPr>
        <sz val="12"/>
        <color rgb="FF000000"/>
        <rFont val="Times New Roman"/>
        <charset val="134"/>
      </rPr>
      <t>25L/</t>
    </r>
    <r>
      <rPr>
        <sz val="12"/>
        <color rgb="FF000000"/>
        <rFont val="仿宋"/>
        <charset val="134"/>
      </rPr>
      <t>桶</t>
    </r>
  </si>
  <si>
    <r>
      <rPr>
        <sz val="12"/>
        <color rgb="FF000000"/>
        <rFont val="仿宋"/>
        <charset val="134"/>
      </rPr>
      <t>桶</t>
    </r>
  </si>
  <si>
    <r>
      <rPr>
        <sz val="12"/>
        <color rgb="FF000000"/>
        <rFont val="仿宋"/>
        <charset val="134"/>
      </rPr>
      <t>机能实验学</t>
    </r>
  </si>
  <si>
    <r>
      <rPr>
        <sz val="12"/>
        <color theme="1"/>
        <rFont val="仿宋"/>
        <charset val="134"/>
      </rPr>
      <t>无机、有机、药化、中化、合成、药分、分析</t>
    </r>
  </si>
  <si>
    <t>20</t>
  </si>
  <si>
    <r>
      <rPr>
        <sz val="12"/>
        <rFont val="仿宋"/>
        <charset val="134"/>
      </rPr>
      <t>微生物学与免疫学</t>
    </r>
  </si>
  <si>
    <r>
      <rPr>
        <sz val="11"/>
        <rFont val="仿宋"/>
        <charset val="134"/>
      </rPr>
      <t>丙酮</t>
    </r>
  </si>
  <si>
    <r>
      <rPr>
        <sz val="11"/>
        <rFont val="Times New Roman"/>
        <charset val="134"/>
      </rPr>
      <t>500ml/</t>
    </r>
    <r>
      <rPr>
        <sz val="11"/>
        <rFont val="仿宋"/>
        <charset val="134"/>
      </rPr>
      <t>瓶</t>
    </r>
  </si>
  <si>
    <r>
      <rPr>
        <sz val="11"/>
        <rFont val="仿宋"/>
        <charset val="134"/>
      </rPr>
      <t>瓶</t>
    </r>
  </si>
  <si>
    <t>48</t>
  </si>
  <si>
    <r>
      <rPr>
        <sz val="11"/>
        <rFont val="仿宋"/>
        <charset val="134"/>
      </rPr>
      <t>分析纯</t>
    </r>
  </si>
  <si>
    <r>
      <rPr>
        <sz val="11"/>
        <rFont val="仿宋"/>
        <charset val="134"/>
      </rPr>
      <t>生化分离工程</t>
    </r>
  </si>
  <si>
    <r>
      <rPr>
        <sz val="11"/>
        <rFont val="仿宋"/>
        <charset val="134"/>
      </rPr>
      <t>分子生物学实验室</t>
    </r>
  </si>
  <si>
    <r>
      <rPr>
        <sz val="11"/>
        <rFont val="仿宋"/>
        <charset val="134"/>
      </rPr>
      <t>易制毒</t>
    </r>
  </si>
  <si>
    <r>
      <rPr>
        <sz val="11"/>
        <rFont val="仿宋"/>
        <charset val="134"/>
      </rPr>
      <t>三氯甲烷</t>
    </r>
  </si>
  <si>
    <t>52</t>
  </si>
  <si>
    <r>
      <rPr>
        <sz val="11"/>
        <color theme="1"/>
        <rFont val="仿宋"/>
        <charset val="134"/>
      </rPr>
      <t>浓硫酸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</si>
  <si>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仿宋"/>
        <charset val="134"/>
      </rPr>
      <t>瓶，每箱</t>
    </r>
    <r>
      <rPr>
        <sz val="11"/>
        <color theme="1"/>
        <rFont val="Times New Roman"/>
        <charset val="134"/>
      </rPr>
      <t>/20</t>
    </r>
    <r>
      <rPr>
        <sz val="11"/>
        <color theme="1"/>
        <rFont val="仿宋"/>
        <charset val="134"/>
      </rPr>
      <t>瓶</t>
    </r>
  </si>
  <si>
    <r>
      <rPr>
        <sz val="11"/>
        <color theme="1"/>
        <rFont val="仿宋"/>
        <charset val="134"/>
      </rPr>
      <t>箱</t>
    </r>
  </si>
  <si>
    <r>
      <rPr>
        <sz val="11"/>
        <color theme="1"/>
        <rFont val="仿宋"/>
        <charset val="134"/>
      </rPr>
      <t>无机、合成、有机、分析</t>
    </r>
  </si>
  <si>
    <r>
      <rPr>
        <sz val="11"/>
        <color theme="1"/>
        <rFont val="仿宋"/>
        <charset val="134"/>
      </rPr>
      <t>化学实验室</t>
    </r>
  </si>
  <si>
    <r>
      <rPr>
        <sz val="11"/>
        <color theme="1"/>
        <rFont val="仿宋"/>
        <charset val="134"/>
      </rPr>
      <t>浓盐酸</t>
    </r>
  </si>
  <si>
    <r>
      <rPr>
        <sz val="11"/>
        <color theme="1"/>
        <rFont val="仿宋"/>
        <charset val="134"/>
      </rPr>
      <t>药化、合成、有机、分析</t>
    </r>
  </si>
  <si>
    <r>
      <rPr>
        <sz val="11"/>
        <color theme="1"/>
        <rFont val="仿宋"/>
        <charset val="134"/>
      </rPr>
      <t>乙酸酐</t>
    </r>
  </si>
  <si>
    <r>
      <rPr>
        <sz val="11"/>
        <color theme="1"/>
        <rFont val="仿宋"/>
        <charset val="134"/>
      </rPr>
      <t>合成、有机</t>
    </r>
  </si>
  <si>
    <r>
      <rPr>
        <sz val="11"/>
        <color theme="1"/>
        <rFont val="仿宋"/>
        <charset val="134"/>
      </rPr>
      <t>丙酮</t>
    </r>
  </si>
  <si>
    <r>
      <rPr>
        <sz val="11"/>
        <color theme="1"/>
        <rFont val="Times New Roman"/>
        <charset val="134"/>
      </rPr>
      <t>500ml/</t>
    </r>
    <r>
      <rPr>
        <sz val="11"/>
        <color theme="1"/>
        <rFont val="仿宋"/>
        <charset val="134"/>
      </rPr>
      <t>瓶</t>
    </r>
  </si>
  <si>
    <r>
      <rPr>
        <sz val="11"/>
        <color theme="1"/>
        <rFont val="仿宋"/>
        <charset val="134"/>
      </rPr>
      <t>瓶</t>
    </r>
  </si>
  <si>
    <r>
      <rPr>
        <sz val="11"/>
        <color theme="1"/>
        <rFont val="仿宋"/>
        <charset val="134"/>
      </rPr>
      <t>药化、中化</t>
    </r>
  </si>
  <si>
    <r>
      <rPr>
        <sz val="11"/>
        <color theme="1"/>
        <rFont val="仿宋"/>
        <charset val="134"/>
      </rPr>
      <t>硼氢化钠</t>
    </r>
  </si>
  <si>
    <r>
      <rPr>
        <sz val="11"/>
        <color theme="1"/>
        <rFont val="Times New Roman"/>
        <charset val="134"/>
      </rPr>
      <t>100g/</t>
    </r>
    <r>
      <rPr>
        <sz val="11"/>
        <color theme="1"/>
        <rFont val="仿宋"/>
        <charset val="134"/>
      </rPr>
      <t>瓶</t>
    </r>
  </si>
  <si>
    <r>
      <rPr>
        <sz val="11"/>
        <color theme="1"/>
        <rFont val="仿宋"/>
        <charset val="134"/>
      </rPr>
      <t>药物合成反应</t>
    </r>
  </si>
  <si>
    <r>
      <rPr>
        <sz val="11"/>
        <rFont val="仿宋"/>
        <charset val="134"/>
      </rPr>
      <t>易制爆</t>
    </r>
  </si>
  <si>
    <r>
      <rPr>
        <sz val="11"/>
        <color theme="1"/>
        <rFont val="仿宋"/>
        <charset val="134"/>
      </rPr>
      <t>重铬酸钾</t>
    </r>
  </si>
  <si>
    <r>
      <rPr>
        <sz val="11"/>
        <color theme="1"/>
        <rFont val="Times New Roman"/>
        <charset val="134"/>
      </rPr>
      <t>500g/</t>
    </r>
    <r>
      <rPr>
        <sz val="11"/>
        <color theme="1"/>
        <rFont val="仿宋"/>
        <charset val="134"/>
      </rPr>
      <t>瓶</t>
    </r>
  </si>
  <si>
    <r>
      <rPr>
        <sz val="11"/>
        <color theme="1"/>
        <rFont val="仿宋"/>
        <charset val="134"/>
      </rPr>
      <t>无机化学</t>
    </r>
  </si>
  <si>
    <r>
      <rPr>
        <sz val="11"/>
        <rFont val="仿宋"/>
        <charset val="134"/>
      </rPr>
      <t>乙醚</t>
    </r>
  </si>
  <si>
    <t>42</t>
  </si>
  <si>
    <r>
      <rPr>
        <sz val="11"/>
        <rFont val="仿宋"/>
        <charset val="134"/>
      </rPr>
      <t>中药鉴定学、生药学</t>
    </r>
  </si>
  <si>
    <r>
      <rPr>
        <sz val="11"/>
        <rFont val="仿宋"/>
        <charset val="134"/>
      </rPr>
      <t>中药形态室</t>
    </r>
  </si>
  <si>
    <r>
      <rPr>
        <sz val="11"/>
        <rFont val="仿宋"/>
        <charset val="134"/>
      </rPr>
      <t>易制毒试剂</t>
    </r>
  </si>
  <si>
    <r>
      <rPr>
        <sz val="11"/>
        <rFont val="仿宋"/>
        <charset val="134"/>
      </rPr>
      <t>植物生理生态学</t>
    </r>
  </si>
  <si>
    <r>
      <rPr>
        <sz val="11"/>
        <rFont val="仿宋"/>
        <charset val="134"/>
      </rPr>
      <t>浓盐酸</t>
    </r>
  </si>
  <si>
    <r>
      <rPr>
        <sz val="11"/>
        <rFont val="仿宋"/>
        <charset val="134"/>
      </rPr>
      <t>物化、食品、分离工程</t>
    </r>
  </si>
  <si>
    <r>
      <rPr>
        <sz val="11"/>
        <rFont val="仿宋"/>
        <charset val="134"/>
      </rPr>
      <t>综合实验室</t>
    </r>
  </si>
  <si>
    <r>
      <rPr>
        <sz val="11"/>
        <rFont val="仿宋"/>
        <charset val="134"/>
      </rPr>
      <t>中药炮制学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</si>
</sst>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_);[Red]\(0\)"/>
  </numFmts>
  <fonts count="41">
    <font>
      <sz val="11"/>
      <color theme="1"/>
      <name val="微软雅黑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rgb="FFFF0000"/>
      <name val="Times New Roman"/>
      <charset val="134"/>
    </font>
    <font>
      <sz val="18"/>
      <name val="方正小标宋简体"/>
      <charset val="134"/>
    </font>
    <font>
      <b/>
      <sz val="12"/>
      <name val="Times New Roman"/>
      <charset val="134"/>
    </font>
    <font>
      <b/>
      <sz val="12"/>
      <name val="仿宋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2"/>
      <name val="Times New Roman"/>
      <charset val="0"/>
    </font>
    <font>
      <sz val="11"/>
      <color theme="1"/>
      <name val="仿宋"/>
      <charset val="134"/>
    </font>
    <font>
      <vertAlign val="subscript"/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7" fillId="0" borderId="1" xfId="24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 shrinkToFit="1"/>
    </xf>
    <xf numFmtId="176" fontId="6" fillId="0" borderId="1" xfId="24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5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24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 shrinkToFit="1"/>
    </xf>
    <xf numFmtId="0" fontId="12" fillId="2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适中_化学试剂" xfId="50"/>
    <cellStyle name="好_日杂用品" xfId="51"/>
    <cellStyle name="常规 2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.com/link?m=uptOQbptzbtJp17gsuL3I6cJBDj0kCL%2B0%2BcmKvmeHelmoLS%2BJRpav%2F2R%2BumUpvkZpIWYQIMDg%2BJA28jO7IucBLGC5HdxpZCY%2Bi1VA8S%2FN0C6GebKTjg%2Bqp%2FNadRkHH05Lppf%2BYNFNbGra%2F6T14odfig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15"/>
  <sheetViews>
    <sheetView tabSelected="1" topLeftCell="A189" workbookViewId="0">
      <selection activeCell="F216" sqref="F216"/>
    </sheetView>
  </sheetViews>
  <sheetFormatPr defaultColWidth="8" defaultRowHeight="18" customHeight="1"/>
  <cols>
    <col min="1" max="1" width="22.4" style="2" customWidth="1"/>
    <col min="2" max="2" width="21.0666666666667" style="2" customWidth="1"/>
    <col min="3" max="3" width="6.77777777777778" style="2" customWidth="1"/>
    <col min="4" max="4" width="6.22222222222222" style="2" customWidth="1"/>
    <col min="5" max="5" width="4.97777777777778" style="2" customWidth="1"/>
    <col min="6" max="6" width="7.55555555555556" style="2" customWidth="1"/>
    <col min="7" max="7" width="19.3333333333333" style="2" customWidth="1"/>
    <col min="8" max="8" width="22" style="2" customWidth="1"/>
    <col min="9" max="9" width="18.3333333333333" style="2" customWidth="1"/>
    <col min="10" max="10" width="15.2222222222222" style="2" customWidth="1"/>
    <col min="11" max="16384" width="8" style="2"/>
  </cols>
  <sheetData>
    <row r="1" s="1" customFormat="1" ht="3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2" customHeight="1" spans="1:10">
      <c r="A2" s="7" t="s">
        <v>1</v>
      </c>
      <c r="B2" s="7"/>
      <c r="C2" s="8" t="s">
        <v>2</v>
      </c>
      <c r="D2" s="8"/>
      <c r="E2" s="8"/>
      <c r="F2" s="8"/>
      <c r="G2" s="8"/>
      <c r="H2" s="7" t="s">
        <v>3</v>
      </c>
      <c r="I2" s="7"/>
      <c r="J2" s="7"/>
    </row>
    <row r="3" s="3" customFormat="1" ht="34" customHeight="1" spans="1:10">
      <c r="A3" s="9" t="s">
        <v>4</v>
      </c>
      <c r="B3" s="9" t="s">
        <v>5</v>
      </c>
      <c r="C3" s="9" t="s">
        <v>6</v>
      </c>
      <c r="D3" s="10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ht="34" customHeight="1" spans="1:10">
      <c r="A4" s="11" t="s">
        <v>14</v>
      </c>
      <c r="B4" s="11" t="s">
        <v>15</v>
      </c>
      <c r="C4" s="11" t="s">
        <v>16</v>
      </c>
      <c r="D4" s="11">
        <v>18</v>
      </c>
      <c r="E4" s="11">
        <v>10</v>
      </c>
      <c r="F4" s="12">
        <f t="shared" ref="F4:F52" si="0">E4*D4</f>
        <v>180</v>
      </c>
      <c r="G4" s="11" t="s">
        <v>17</v>
      </c>
      <c r="H4" s="11" t="s">
        <v>18</v>
      </c>
      <c r="I4" s="11" t="s">
        <v>19</v>
      </c>
      <c r="J4" s="11" t="s">
        <v>20</v>
      </c>
    </row>
    <row r="5" customHeight="1" spans="1:10">
      <c r="A5" s="11" t="s">
        <v>21</v>
      </c>
      <c r="B5" s="11" t="s">
        <v>15</v>
      </c>
      <c r="C5" s="11" t="s">
        <v>16</v>
      </c>
      <c r="D5" s="11">
        <v>18</v>
      </c>
      <c r="E5" s="11">
        <v>2</v>
      </c>
      <c r="F5" s="12">
        <f t="shared" si="0"/>
        <v>36</v>
      </c>
      <c r="G5" s="11" t="s">
        <v>17</v>
      </c>
      <c r="H5" s="11" t="s">
        <v>22</v>
      </c>
      <c r="I5" s="11" t="s">
        <v>19</v>
      </c>
      <c r="J5" s="11" t="s">
        <v>20</v>
      </c>
    </row>
    <row r="6" customHeight="1" spans="1:10">
      <c r="A6" s="11" t="s">
        <v>23</v>
      </c>
      <c r="B6" s="11" t="s">
        <v>24</v>
      </c>
      <c r="C6" s="11" t="s">
        <v>16</v>
      </c>
      <c r="D6" s="11">
        <v>60</v>
      </c>
      <c r="E6" s="11">
        <v>2</v>
      </c>
      <c r="F6" s="12">
        <f t="shared" si="0"/>
        <v>120</v>
      </c>
      <c r="G6" s="11" t="s">
        <v>17</v>
      </c>
      <c r="H6" s="11" t="s">
        <v>25</v>
      </c>
      <c r="I6" s="11" t="s">
        <v>19</v>
      </c>
      <c r="J6" s="11"/>
    </row>
    <row r="7" customHeight="1" spans="1:10">
      <c r="A7" s="11" t="s">
        <v>26</v>
      </c>
      <c r="B7" s="11" t="s">
        <v>24</v>
      </c>
      <c r="C7" s="11" t="s">
        <v>16</v>
      </c>
      <c r="D7" s="11">
        <v>60</v>
      </c>
      <c r="E7" s="11">
        <v>3</v>
      </c>
      <c r="F7" s="12">
        <f t="shared" si="0"/>
        <v>180</v>
      </c>
      <c r="G7" s="11" t="s">
        <v>17</v>
      </c>
      <c r="H7" s="11" t="s">
        <v>25</v>
      </c>
      <c r="I7" s="11" t="s">
        <v>19</v>
      </c>
      <c r="J7" s="11"/>
    </row>
    <row r="8" customHeight="1" spans="1:10">
      <c r="A8" s="11" t="s">
        <v>27</v>
      </c>
      <c r="B8" s="11" t="s">
        <v>28</v>
      </c>
      <c r="C8" s="11" t="s">
        <v>16</v>
      </c>
      <c r="D8" s="11">
        <v>22</v>
      </c>
      <c r="E8" s="11">
        <v>2</v>
      </c>
      <c r="F8" s="12">
        <f t="shared" si="0"/>
        <v>44</v>
      </c>
      <c r="G8" s="11" t="s">
        <v>29</v>
      </c>
      <c r="H8" s="11" t="s">
        <v>25</v>
      </c>
      <c r="I8" s="11" t="s">
        <v>19</v>
      </c>
      <c r="J8" s="11"/>
    </row>
    <row r="9" customHeight="1" spans="1:10">
      <c r="A9" s="11" t="s">
        <v>30</v>
      </c>
      <c r="B9" s="11" t="s">
        <v>24</v>
      </c>
      <c r="C9" s="11" t="s">
        <v>16</v>
      </c>
      <c r="D9" s="11">
        <v>18</v>
      </c>
      <c r="E9" s="11">
        <v>1</v>
      </c>
      <c r="F9" s="12">
        <f t="shared" si="0"/>
        <v>18</v>
      </c>
      <c r="G9" s="11"/>
      <c r="H9" s="11" t="s">
        <v>31</v>
      </c>
      <c r="I9" s="11" t="s">
        <v>19</v>
      </c>
      <c r="J9" s="11"/>
    </row>
    <row r="10" customHeight="1" spans="1:10">
      <c r="A10" s="11" t="s">
        <v>32</v>
      </c>
      <c r="B10" s="11" t="s">
        <v>33</v>
      </c>
      <c r="C10" s="11" t="s">
        <v>16</v>
      </c>
      <c r="D10" s="11">
        <v>55</v>
      </c>
      <c r="E10" s="11">
        <v>2</v>
      </c>
      <c r="F10" s="12">
        <f t="shared" si="0"/>
        <v>110</v>
      </c>
      <c r="G10" s="11"/>
      <c r="H10" s="11" t="s">
        <v>31</v>
      </c>
      <c r="I10" s="11" t="s">
        <v>19</v>
      </c>
      <c r="J10" s="11"/>
    </row>
    <row r="11" customHeight="1" spans="1:10">
      <c r="A11" s="11" t="s">
        <v>34</v>
      </c>
      <c r="B11" s="11"/>
      <c r="C11" s="11" t="s">
        <v>35</v>
      </c>
      <c r="D11" s="11">
        <v>0.2</v>
      </c>
      <c r="E11" s="11">
        <v>100</v>
      </c>
      <c r="F11" s="12">
        <f t="shared" si="0"/>
        <v>20</v>
      </c>
      <c r="G11" s="11"/>
      <c r="H11" s="11" t="s">
        <v>36</v>
      </c>
      <c r="I11" s="11" t="s">
        <v>19</v>
      </c>
      <c r="J11" s="11"/>
    </row>
    <row r="12" customHeight="1" spans="1:10">
      <c r="A12" s="11" t="s">
        <v>37</v>
      </c>
      <c r="B12" s="11"/>
      <c r="C12" s="11" t="s">
        <v>35</v>
      </c>
      <c r="D12" s="11">
        <v>2.2</v>
      </c>
      <c r="E12" s="11">
        <v>100</v>
      </c>
      <c r="F12" s="12">
        <f t="shared" si="0"/>
        <v>220</v>
      </c>
      <c r="G12" s="11"/>
      <c r="H12" s="11" t="s">
        <v>36</v>
      </c>
      <c r="I12" s="11" t="s">
        <v>19</v>
      </c>
      <c r="J12" s="11"/>
    </row>
    <row r="13" customHeight="1" spans="1:10">
      <c r="A13" s="11" t="s">
        <v>38</v>
      </c>
      <c r="B13" s="11"/>
      <c r="C13" s="11" t="s">
        <v>35</v>
      </c>
      <c r="D13" s="11">
        <v>0.2</v>
      </c>
      <c r="E13" s="11">
        <v>100</v>
      </c>
      <c r="F13" s="12">
        <f t="shared" si="0"/>
        <v>20</v>
      </c>
      <c r="G13" s="11"/>
      <c r="H13" s="11" t="s">
        <v>39</v>
      </c>
      <c r="I13" s="11" t="s">
        <v>19</v>
      </c>
      <c r="J13" s="11"/>
    </row>
    <row r="14" customHeight="1" spans="1:10">
      <c r="A14" s="11" t="s">
        <v>40</v>
      </c>
      <c r="B14" s="11"/>
      <c r="C14" s="11" t="s">
        <v>35</v>
      </c>
      <c r="D14" s="11">
        <v>0.5</v>
      </c>
      <c r="E14" s="11">
        <v>100</v>
      </c>
      <c r="F14" s="12">
        <f t="shared" si="0"/>
        <v>50</v>
      </c>
      <c r="G14" s="11"/>
      <c r="H14" s="11" t="s">
        <v>39</v>
      </c>
      <c r="I14" s="11" t="s">
        <v>19</v>
      </c>
      <c r="J14" s="11"/>
    </row>
    <row r="15" ht="34" customHeight="1" spans="1:10">
      <c r="A15" s="13" t="s">
        <v>41</v>
      </c>
      <c r="B15" s="14" t="s">
        <v>42</v>
      </c>
      <c r="C15" s="13" t="s">
        <v>43</v>
      </c>
      <c r="D15" s="13">
        <v>420</v>
      </c>
      <c r="E15" s="14">
        <v>12</v>
      </c>
      <c r="F15" s="12">
        <f t="shared" si="0"/>
        <v>5040</v>
      </c>
      <c r="G15" s="14"/>
      <c r="H15" s="14" t="s">
        <v>44</v>
      </c>
      <c r="I15" s="14" t="s">
        <v>45</v>
      </c>
      <c r="J15" s="14" t="s">
        <v>20</v>
      </c>
    </row>
    <row r="16" customHeight="1" spans="1:10">
      <c r="A16" s="13" t="s">
        <v>46</v>
      </c>
      <c r="B16" s="13" t="s">
        <v>42</v>
      </c>
      <c r="C16" s="13" t="s">
        <v>43</v>
      </c>
      <c r="D16" s="13">
        <v>300</v>
      </c>
      <c r="E16" s="14">
        <v>5</v>
      </c>
      <c r="F16" s="12">
        <f t="shared" si="0"/>
        <v>1500</v>
      </c>
      <c r="G16" s="14"/>
      <c r="H16" s="14" t="s">
        <v>47</v>
      </c>
      <c r="I16" s="14" t="s">
        <v>45</v>
      </c>
      <c r="J16" s="14" t="s">
        <v>20</v>
      </c>
    </row>
    <row r="17" customHeight="1" spans="1:10">
      <c r="A17" s="13" t="s">
        <v>48</v>
      </c>
      <c r="B17" s="13" t="s">
        <v>42</v>
      </c>
      <c r="C17" s="13" t="s">
        <v>43</v>
      </c>
      <c r="D17" s="13">
        <v>200</v>
      </c>
      <c r="E17" s="14">
        <v>7</v>
      </c>
      <c r="F17" s="12">
        <f t="shared" si="0"/>
        <v>1400</v>
      </c>
      <c r="G17" s="14"/>
      <c r="H17" s="14" t="s">
        <v>47</v>
      </c>
      <c r="I17" s="14" t="s">
        <v>45</v>
      </c>
      <c r="J17" s="14" t="s">
        <v>20</v>
      </c>
    </row>
    <row r="18" customHeight="1" spans="1:10">
      <c r="A18" s="13" t="s">
        <v>49</v>
      </c>
      <c r="B18" s="13" t="s">
        <v>42</v>
      </c>
      <c r="C18" s="13" t="s">
        <v>43</v>
      </c>
      <c r="D18" s="13">
        <v>280</v>
      </c>
      <c r="E18" s="14">
        <v>7</v>
      </c>
      <c r="F18" s="12">
        <f t="shared" si="0"/>
        <v>1960</v>
      </c>
      <c r="G18" s="14"/>
      <c r="H18" s="14" t="s">
        <v>50</v>
      </c>
      <c r="I18" s="14" t="s">
        <v>45</v>
      </c>
      <c r="J18" s="14" t="s">
        <v>20</v>
      </c>
    </row>
    <row r="19" ht="34" customHeight="1" spans="1:10">
      <c r="A19" s="13" t="s">
        <v>51</v>
      </c>
      <c r="B19" s="14" t="s">
        <v>42</v>
      </c>
      <c r="C19" s="13" t="s">
        <v>43</v>
      </c>
      <c r="D19" s="13">
        <v>336</v>
      </c>
      <c r="E19" s="14">
        <v>13</v>
      </c>
      <c r="F19" s="12">
        <f t="shared" si="0"/>
        <v>4368</v>
      </c>
      <c r="G19" s="14"/>
      <c r="H19" s="14" t="s">
        <v>52</v>
      </c>
      <c r="I19" s="14" t="s">
        <v>45</v>
      </c>
      <c r="J19" s="14" t="s">
        <v>20</v>
      </c>
    </row>
    <row r="20" customHeight="1" spans="1:10">
      <c r="A20" s="14" t="s">
        <v>53</v>
      </c>
      <c r="B20" s="14" t="s">
        <v>42</v>
      </c>
      <c r="C20" s="13" t="s">
        <v>43</v>
      </c>
      <c r="D20" s="14">
        <v>252</v>
      </c>
      <c r="E20" s="14">
        <v>5</v>
      </c>
      <c r="F20" s="12">
        <f t="shared" si="0"/>
        <v>1260</v>
      </c>
      <c r="G20" s="14"/>
      <c r="H20" s="14" t="s">
        <v>54</v>
      </c>
      <c r="I20" s="14" t="s">
        <v>45</v>
      </c>
      <c r="J20" s="14" t="s">
        <v>20</v>
      </c>
    </row>
    <row r="21" customHeight="1" spans="1:10">
      <c r="A21" s="13" t="s">
        <v>46</v>
      </c>
      <c r="B21" s="13" t="s">
        <v>42</v>
      </c>
      <c r="C21" s="13" t="s">
        <v>43</v>
      </c>
      <c r="D21" s="13">
        <v>300</v>
      </c>
      <c r="E21" s="14">
        <v>2</v>
      </c>
      <c r="F21" s="12">
        <f t="shared" si="0"/>
        <v>600</v>
      </c>
      <c r="G21" s="14"/>
      <c r="H21" s="14" t="s">
        <v>55</v>
      </c>
      <c r="I21" s="14" t="s">
        <v>45</v>
      </c>
      <c r="J21" s="14" t="s">
        <v>20</v>
      </c>
    </row>
    <row r="22" customHeight="1" spans="1:10">
      <c r="A22" s="14" t="s">
        <v>56</v>
      </c>
      <c r="B22" s="14" t="s">
        <v>57</v>
      </c>
      <c r="C22" s="13" t="s">
        <v>43</v>
      </c>
      <c r="D22" s="13">
        <v>500</v>
      </c>
      <c r="E22" s="14">
        <v>6</v>
      </c>
      <c r="F22" s="12">
        <f t="shared" si="0"/>
        <v>3000</v>
      </c>
      <c r="G22" s="14"/>
      <c r="H22" s="14" t="s">
        <v>58</v>
      </c>
      <c r="I22" s="14" t="s">
        <v>45</v>
      </c>
      <c r="J22" s="14" t="s">
        <v>20</v>
      </c>
    </row>
    <row r="23" customHeight="1" spans="1:10">
      <c r="A23" s="14" t="s">
        <v>59</v>
      </c>
      <c r="B23" s="14" t="s">
        <v>57</v>
      </c>
      <c r="C23" s="13" t="s">
        <v>43</v>
      </c>
      <c r="D23" s="14">
        <v>224</v>
      </c>
      <c r="E23" s="14">
        <v>3</v>
      </c>
      <c r="F23" s="12">
        <f t="shared" si="0"/>
        <v>672</v>
      </c>
      <c r="G23" s="14"/>
      <c r="H23" s="14" t="s">
        <v>58</v>
      </c>
      <c r="I23" s="14" t="s">
        <v>45</v>
      </c>
      <c r="J23" s="14" t="s">
        <v>20</v>
      </c>
    </row>
    <row r="24" customHeight="1" spans="1:10">
      <c r="A24" s="13" t="s">
        <v>60</v>
      </c>
      <c r="B24" s="14" t="s">
        <v>42</v>
      </c>
      <c r="C24" s="13" t="s">
        <v>43</v>
      </c>
      <c r="D24" s="14">
        <v>126</v>
      </c>
      <c r="E24" s="14">
        <v>3</v>
      </c>
      <c r="F24" s="12">
        <f t="shared" si="0"/>
        <v>378</v>
      </c>
      <c r="G24" s="14"/>
      <c r="H24" s="14" t="s">
        <v>61</v>
      </c>
      <c r="I24" s="14" t="s">
        <v>45</v>
      </c>
      <c r="J24" s="14" t="s">
        <v>20</v>
      </c>
    </row>
    <row r="25" customHeight="1" spans="1:10">
      <c r="A25" s="14" t="s">
        <v>62</v>
      </c>
      <c r="B25" s="14" t="s">
        <v>63</v>
      </c>
      <c r="C25" s="13" t="s">
        <v>64</v>
      </c>
      <c r="D25" s="14">
        <v>60</v>
      </c>
      <c r="E25" s="14">
        <v>10</v>
      </c>
      <c r="F25" s="12">
        <f t="shared" si="0"/>
        <v>600</v>
      </c>
      <c r="G25" s="14"/>
      <c r="H25" s="14" t="s">
        <v>65</v>
      </c>
      <c r="I25" s="14" t="s">
        <v>45</v>
      </c>
      <c r="J25" s="14" t="s">
        <v>20</v>
      </c>
    </row>
    <row r="26" customHeight="1" spans="1:10">
      <c r="A26" s="14" t="s">
        <v>66</v>
      </c>
      <c r="B26" s="14" t="s">
        <v>67</v>
      </c>
      <c r="C26" s="13" t="s">
        <v>68</v>
      </c>
      <c r="D26" s="13">
        <v>210</v>
      </c>
      <c r="E26" s="14">
        <v>10</v>
      </c>
      <c r="F26" s="12">
        <f t="shared" si="0"/>
        <v>2100</v>
      </c>
      <c r="G26" s="14"/>
      <c r="H26" s="14" t="s">
        <v>69</v>
      </c>
      <c r="I26" s="14" t="s">
        <v>45</v>
      </c>
      <c r="J26" s="14"/>
    </row>
    <row r="27" customHeight="1" spans="1:10">
      <c r="A27" s="14" t="s">
        <v>70</v>
      </c>
      <c r="B27" s="14" t="s">
        <v>71</v>
      </c>
      <c r="C27" s="13" t="s">
        <v>68</v>
      </c>
      <c r="D27" s="14">
        <v>210</v>
      </c>
      <c r="E27" s="14">
        <v>20</v>
      </c>
      <c r="F27" s="12">
        <f t="shared" si="0"/>
        <v>4200</v>
      </c>
      <c r="G27" s="14"/>
      <c r="H27" s="14" t="s">
        <v>69</v>
      </c>
      <c r="I27" s="14" t="s">
        <v>45</v>
      </c>
      <c r="J27" s="14"/>
    </row>
    <row r="28" ht="34" customHeight="1" spans="1:10">
      <c r="A28" s="14" t="s">
        <v>72</v>
      </c>
      <c r="B28" s="14" t="s">
        <v>73</v>
      </c>
      <c r="C28" s="13" t="s">
        <v>43</v>
      </c>
      <c r="D28" s="13">
        <v>770</v>
      </c>
      <c r="E28" s="14">
        <v>2</v>
      </c>
      <c r="F28" s="12">
        <f t="shared" si="0"/>
        <v>1540</v>
      </c>
      <c r="G28" s="14"/>
      <c r="H28" s="14" t="s">
        <v>69</v>
      </c>
      <c r="I28" s="14" t="s">
        <v>45</v>
      </c>
      <c r="J28" s="14"/>
    </row>
    <row r="29" customHeight="1" spans="1:10">
      <c r="A29" s="14" t="s">
        <v>74</v>
      </c>
      <c r="B29" s="14" t="s">
        <v>75</v>
      </c>
      <c r="C29" s="13" t="s">
        <v>76</v>
      </c>
      <c r="D29" s="14">
        <v>210</v>
      </c>
      <c r="E29" s="14">
        <v>100</v>
      </c>
      <c r="F29" s="12">
        <f t="shared" si="0"/>
        <v>21000</v>
      </c>
      <c r="G29" s="14"/>
      <c r="H29" s="14" t="s">
        <v>69</v>
      </c>
      <c r="I29" s="14" t="s">
        <v>45</v>
      </c>
      <c r="J29" s="14"/>
    </row>
    <row r="30" customHeight="1" spans="1:10">
      <c r="A30" s="13" t="s">
        <v>77</v>
      </c>
      <c r="B30" s="14" t="s">
        <v>78</v>
      </c>
      <c r="C30" s="13" t="s">
        <v>64</v>
      </c>
      <c r="D30" s="13">
        <v>10</v>
      </c>
      <c r="E30" s="14">
        <v>10</v>
      </c>
      <c r="F30" s="12">
        <f t="shared" si="0"/>
        <v>100</v>
      </c>
      <c r="G30" s="14"/>
      <c r="H30" s="14" t="s">
        <v>69</v>
      </c>
      <c r="I30" s="14" t="s">
        <v>45</v>
      </c>
      <c r="J30" s="14"/>
    </row>
    <row r="31" customHeight="1" spans="1:10">
      <c r="A31" s="13" t="s">
        <v>79</v>
      </c>
      <c r="B31" s="14" t="s">
        <v>78</v>
      </c>
      <c r="C31" s="13" t="s">
        <v>64</v>
      </c>
      <c r="D31" s="13">
        <v>26</v>
      </c>
      <c r="E31" s="14">
        <v>10</v>
      </c>
      <c r="F31" s="12">
        <f t="shared" si="0"/>
        <v>260</v>
      </c>
      <c r="G31" s="14"/>
      <c r="H31" s="14" t="s">
        <v>69</v>
      </c>
      <c r="I31" s="14" t="s">
        <v>45</v>
      </c>
      <c r="J31" s="14"/>
    </row>
    <row r="32" customHeight="1" spans="1:10">
      <c r="A32" s="14" t="s">
        <v>80</v>
      </c>
      <c r="B32" s="14" t="s">
        <v>63</v>
      </c>
      <c r="C32" s="13" t="s">
        <v>64</v>
      </c>
      <c r="D32" s="14">
        <v>78</v>
      </c>
      <c r="E32" s="14">
        <v>10</v>
      </c>
      <c r="F32" s="12">
        <f t="shared" si="0"/>
        <v>780</v>
      </c>
      <c r="G32" s="14"/>
      <c r="H32" s="14" t="s">
        <v>81</v>
      </c>
      <c r="I32" s="14" t="s">
        <v>45</v>
      </c>
      <c r="J32" s="14" t="s">
        <v>20</v>
      </c>
    </row>
    <row r="33" customHeight="1" spans="1:10">
      <c r="A33" s="14" t="s">
        <v>82</v>
      </c>
      <c r="B33" s="14" t="s">
        <v>83</v>
      </c>
      <c r="C33" s="13" t="s">
        <v>64</v>
      </c>
      <c r="D33" s="14">
        <v>30</v>
      </c>
      <c r="E33" s="14">
        <v>80</v>
      </c>
      <c r="F33" s="12">
        <f t="shared" si="0"/>
        <v>2400</v>
      </c>
      <c r="G33" s="14"/>
      <c r="H33" s="14" t="s">
        <v>81</v>
      </c>
      <c r="I33" s="14" t="s">
        <v>45</v>
      </c>
      <c r="J33" s="14" t="s">
        <v>20</v>
      </c>
    </row>
    <row r="34" customHeight="1" spans="1:10">
      <c r="A34" s="14" t="s">
        <v>84</v>
      </c>
      <c r="B34" s="14" t="s">
        <v>78</v>
      </c>
      <c r="C34" s="13" t="s">
        <v>64</v>
      </c>
      <c r="D34" s="14">
        <v>38</v>
      </c>
      <c r="E34" s="14">
        <v>5</v>
      </c>
      <c r="F34" s="12">
        <f t="shared" si="0"/>
        <v>190</v>
      </c>
      <c r="G34" s="14"/>
      <c r="H34" s="14" t="s">
        <v>65</v>
      </c>
      <c r="I34" s="14" t="s">
        <v>45</v>
      </c>
      <c r="J34" s="14" t="s">
        <v>20</v>
      </c>
    </row>
    <row r="35" customHeight="1" spans="1:10">
      <c r="A35" s="14" t="s">
        <v>85</v>
      </c>
      <c r="B35" s="14" t="s">
        <v>78</v>
      </c>
      <c r="C35" s="13" t="s">
        <v>64</v>
      </c>
      <c r="D35" s="14">
        <v>17</v>
      </c>
      <c r="E35" s="14">
        <v>5</v>
      </c>
      <c r="F35" s="12">
        <f t="shared" si="0"/>
        <v>85</v>
      </c>
      <c r="G35" s="14"/>
      <c r="H35" s="14" t="s">
        <v>65</v>
      </c>
      <c r="I35" s="14" t="s">
        <v>45</v>
      </c>
      <c r="J35" s="14"/>
    </row>
    <row r="36" customHeight="1" spans="1:10">
      <c r="A36" s="14" t="s">
        <v>86</v>
      </c>
      <c r="B36" s="14" t="s">
        <v>78</v>
      </c>
      <c r="C36" s="13" t="s">
        <v>64</v>
      </c>
      <c r="D36" s="14">
        <v>25</v>
      </c>
      <c r="E36" s="14">
        <v>5</v>
      </c>
      <c r="F36" s="12">
        <f t="shared" si="0"/>
        <v>125</v>
      </c>
      <c r="G36" s="14"/>
      <c r="H36" s="14" t="s">
        <v>65</v>
      </c>
      <c r="I36" s="14" t="s">
        <v>45</v>
      </c>
      <c r="J36" s="14"/>
    </row>
    <row r="37" customHeight="1" spans="1:10">
      <c r="A37" s="14" t="s">
        <v>87</v>
      </c>
      <c r="B37" s="14" t="s">
        <v>88</v>
      </c>
      <c r="C37" s="13" t="s">
        <v>64</v>
      </c>
      <c r="D37" s="14">
        <v>19</v>
      </c>
      <c r="E37" s="14">
        <v>2</v>
      </c>
      <c r="F37" s="12">
        <f t="shared" si="0"/>
        <v>38</v>
      </c>
      <c r="G37" s="14"/>
      <c r="H37" s="14" t="s">
        <v>61</v>
      </c>
      <c r="I37" s="14" t="s">
        <v>45</v>
      </c>
      <c r="J37" s="14"/>
    </row>
    <row r="38" customHeight="1" spans="1:10">
      <c r="A38" s="14" t="s">
        <v>89</v>
      </c>
      <c r="B38" s="14" t="s">
        <v>78</v>
      </c>
      <c r="C38" s="13" t="s">
        <v>64</v>
      </c>
      <c r="D38" s="14">
        <v>35</v>
      </c>
      <c r="E38" s="14">
        <v>4</v>
      </c>
      <c r="F38" s="12">
        <f t="shared" si="0"/>
        <v>140</v>
      </c>
      <c r="G38" s="14"/>
      <c r="H38" s="14" t="s">
        <v>55</v>
      </c>
      <c r="I38" s="14" t="s">
        <v>45</v>
      </c>
      <c r="J38" s="14"/>
    </row>
    <row r="39" customHeight="1" spans="1:10">
      <c r="A39" s="14" t="s">
        <v>90</v>
      </c>
      <c r="B39" s="14" t="s">
        <v>91</v>
      </c>
      <c r="C39" s="13" t="s">
        <v>64</v>
      </c>
      <c r="D39" s="14">
        <v>65</v>
      </c>
      <c r="E39" s="14">
        <v>5</v>
      </c>
      <c r="F39" s="12">
        <f t="shared" si="0"/>
        <v>325</v>
      </c>
      <c r="G39" s="14" t="s">
        <v>92</v>
      </c>
      <c r="H39" s="14" t="s">
        <v>55</v>
      </c>
      <c r="I39" s="14" t="s">
        <v>45</v>
      </c>
      <c r="J39" s="14" t="s">
        <v>20</v>
      </c>
    </row>
    <row r="40" customHeight="1" spans="1:10">
      <c r="A40" s="14" t="s">
        <v>93</v>
      </c>
      <c r="B40" s="14" t="s">
        <v>78</v>
      </c>
      <c r="C40" s="13" t="s">
        <v>64</v>
      </c>
      <c r="D40" s="14">
        <v>25</v>
      </c>
      <c r="E40" s="14">
        <v>1</v>
      </c>
      <c r="F40" s="12">
        <f t="shared" si="0"/>
        <v>25</v>
      </c>
      <c r="G40" s="14"/>
      <c r="H40" s="14" t="s">
        <v>65</v>
      </c>
      <c r="I40" s="14" t="s">
        <v>45</v>
      </c>
      <c r="J40" s="14"/>
    </row>
    <row r="41" customHeight="1" spans="1:10">
      <c r="A41" s="14" t="s">
        <v>94</v>
      </c>
      <c r="B41" s="14" t="s">
        <v>78</v>
      </c>
      <c r="C41" s="13" t="s">
        <v>64</v>
      </c>
      <c r="D41" s="14">
        <v>24</v>
      </c>
      <c r="E41" s="14">
        <v>1</v>
      </c>
      <c r="F41" s="12">
        <f t="shared" si="0"/>
        <v>24</v>
      </c>
      <c r="G41" s="14"/>
      <c r="H41" s="14" t="s">
        <v>65</v>
      </c>
      <c r="I41" s="14" t="s">
        <v>45</v>
      </c>
      <c r="J41" s="14"/>
    </row>
    <row r="42" customHeight="1" spans="1:10">
      <c r="A42" s="14" t="s">
        <v>95</v>
      </c>
      <c r="B42" s="14" t="s">
        <v>78</v>
      </c>
      <c r="C42" s="13" t="s">
        <v>64</v>
      </c>
      <c r="D42" s="14">
        <v>16</v>
      </c>
      <c r="E42" s="14">
        <v>1</v>
      </c>
      <c r="F42" s="12">
        <f t="shared" si="0"/>
        <v>16</v>
      </c>
      <c r="G42" s="14"/>
      <c r="H42" s="14" t="s">
        <v>65</v>
      </c>
      <c r="I42" s="14" t="s">
        <v>45</v>
      </c>
      <c r="J42" s="14" t="s">
        <v>20</v>
      </c>
    </row>
    <row r="43" customHeight="1" spans="1:10">
      <c r="A43" s="13" t="s">
        <v>96</v>
      </c>
      <c r="B43" s="14" t="s">
        <v>78</v>
      </c>
      <c r="C43" s="13" t="s">
        <v>64</v>
      </c>
      <c r="D43" s="14">
        <v>15</v>
      </c>
      <c r="E43" s="14">
        <v>5</v>
      </c>
      <c r="F43" s="12">
        <f t="shared" si="0"/>
        <v>75</v>
      </c>
      <c r="G43" s="14"/>
      <c r="H43" s="14" t="s">
        <v>65</v>
      </c>
      <c r="I43" s="14" t="s">
        <v>45</v>
      </c>
      <c r="J43" s="14"/>
    </row>
    <row r="44" s="2" customFormat="1" customHeight="1" spans="1:10">
      <c r="A44" s="13" t="s">
        <v>97</v>
      </c>
      <c r="B44" s="13" t="s">
        <v>98</v>
      </c>
      <c r="C44" s="13" t="s">
        <v>43</v>
      </c>
      <c r="D44" s="13">
        <v>1120</v>
      </c>
      <c r="E44" s="13">
        <v>3</v>
      </c>
      <c r="F44" s="12">
        <f t="shared" si="0"/>
        <v>3360</v>
      </c>
      <c r="G44" s="13"/>
      <c r="H44" s="13" t="s">
        <v>99</v>
      </c>
      <c r="I44" s="13" t="s">
        <v>45</v>
      </c>
      <c r="J44" s="13" t="s">
        <v>20</v>
      </c>
    </row>
    <row r="45" s="2" customFormat="1" customHeight="1" spans="1:10">
      <c r="A45" s="13" t="s">
        <v>100</v>
      </c>
      <c r="B45" s="13" t="s">
        <v>98</v>
      </c>
      <c r="C45" s="13" t="s">
        <v>43</v>
      </c>
      <c r="D45" s="13">
        <v>2250</v>
      </c>
      <c r="E45" s="13">
        <v>3</v>
      </c>
      <c r="F45" s="12">
        <f t="shared" si="0"/>
        <v>6750</v>
      </c>
      <c r="G45" s="13"/>
      <c r="H45" s="13" t="s">
        <v>99</v>
      </c>
      <c r="I45" s="13" t="s">
        <v>45</v>
      </c>
      <c r="J45" s="13" t="s">
        <v>20</v>
      </c>
    </row>
    <row r="46" customHeight="1" spans="1:10">
      <c r="A46" s="14" t="s">
        <v>101</v>
      </c>
      <c r="B46" s="14" t="s">
        <v>78</v>
      </c>
      <c r="C46" s="13" t="s">
        <v>64</v>
      </c>
      <c r="D46" s="14">
        <v>20</v>
      </c>
      <c r="E46" s="14">
        <v>10</v>
      </c>
      <c r="F46" s="12">
        <f t="shared" si="0"/>
        <v>200</v>
      </c>
      <c r="G46" s="14"/>
      <c r="H46" s="14" t="s">
        <v>99</v>
      </c>
      <c r="I46" s="14" t="s">
        <v>45</v>
      </c>
      <c r="J46" s="17"/>
    </row>
    <row r="47" s="2" customFormat="1" customHeight="1" spans="1:10">
      <c r="A47" s="14" t="s">
        <v>102</v>
      </c>
      <c r="B47" s="14" t="s">
        <v>103</v>
      </c>
      <c r="C47" s="13" t="s">
        <v>64</v>
      </c>
      <c r="D47" s="14">
        <v>280</v>
      </c>
      <c r="E47" s="14">
        <v>1</v>
      </c>
      <c r="F47" s="12">
        <f t="shared" si="0"/>
        <v>280</v>
      </c>
      <c r="G47" s="14"/>
      <c r="H47" s="14" t="s">
        <v>99</v>
      </c>
      <c r="I47" s="14" t="s">
        <v>45</v>
      </c>
      <c r="J47" s="17"/>
    </row>
    <row r="48" customHeight="1" spans="1:10">
      <c r="A48" s="14" t="s">
        <v>104</v>
      </c>
      <c r="B48" s="14" t="s">
        <v>78</v>
      </c>
      <c r="C48" s="13" t="s">
        <v>64</v>
      </c>
      <c r="D48" s="14">
        <v>18</v>
      </c>
      <c r="E48" s="14">
        <v>10</v>
      </c>
      <c r="F48" s="12">
        <f t="shared" si="0"/>
        <v>180</v>
      </c>
      <c r="G48" s="14"/>
      <c r="H48" s="14" t="s">
        <v>99</v>
      </c>
      <c r="I48" s="14" t="s">
        <v>45</v>
      </c>
      <c r="J48" s="17"/>
    </row>
    <row r="49" customHeight="1" spans="1:10">
      <c r="A49" s="14" t="s">
        <v>105</v>
      </c>
      <c r="B49" s="14" t="s">
        <v>106</v>
      </c>
      <c r="C49" s="13" t="s">
        <v>64</v>
      </c>
      <c r="D49" s="14">
        <v>9</v>
      </c>
      <c r="E49" s="14">
        <v>1</v>
      </c>
      <c r="F49" s="12">
        <f t="shared" si="0"/>
        <v>9</v>
      </c>
      <c r="G49" s="14"/>
      <c r="H49" s="14" t="s">
        <v>99</v>
      </c>
      <c r="I49" s="14" t="s">
        <v>45</v>
      </c>
      <c r="J49" s="17"/>
    </row>
    <row r="50" customHeight="1" spans="1:10">
      <c r="A50" s="14" t="s">
        <v>107</v>
      </c>
      <c r="B50" s="14" t="s">
        <v>106</v>
      </c>
      <c r="C50" s="13" t="s">
        <v>64</v>
      </c>
      <c r="D50" s="14">
        <v>36</v>
      </c>
      <c r="E50" s="14">
        <v>1</v>
      </c>
      <c r="F50" s="12">
        <f t="shared" si="0"/>
        <v>36</v>
      </c>
      <c r="G50" s="14"/>
      <c r="H50" s="14" t="s">
        <v>99</v>
      </c>
      <c r="I50" s="14" t="s">
        <v>45</v>
      </c>
      <c r="J50" s="17"/>
    </row>
    <row r="51" customHeight="1" spans="1:10">
      <c r="A51" s="14" t="s">
        <v>108</v>
      </c>
      <c r="B51" s="14" t="s">
        <v>106</v>
      </c>
      <c r="C51" s="13" t="s">
        <v>64</v>
      </c>
      <c r="D51" s="14">
        <v>55</v>
      </c>
      <c r="E51" s="14">
        <v>1</v>
      </c>
      <c r="F51" s="12">
        <f t="shared" si="0"/>
        <v>55</v>
      </c>
      <c r="G51" s="14"/>
      <c r="H51" s="14" t="s">
        <v>99</v>
      </c>
      <c r="I51" s="14" t="s">
        <v>45</v>
      </c>
      <c r="J51" s="14" t="s">
        <v>20</v>
      </c>
    </row>
    <row r="52" customHeight="1" spans="1:10">
      <c r="A52" s="14" t="s">
        <v>109</v>
      </c>
      <c r="B52" s="14" t="s">
        <v>110</v>
      </c>
      <c r="C52" s="13" t="s">
        <v>64</v>
      </c>
      <c r="D52" s="14">
        <v>15</v>
      </c>
      <c r="E52" s="14">
        <v>1</v>
      </c>
      <c r="F52" s="12">
        <f t="shared" si="0"/>
        <v>15</v>
      </c>
      <c r="G52" s="14"/>
      <c r="H52" s="14" t="s">
        <v>99</v>
      </c>
      <c r="I52" s="14" t="s">
        <v>45</v>
      </c>
      <c r="J52" s="14" t="s">
        <v>20</v>
      </c>
    </row>
    <row r="53" customHeight="1" spans="1:10">
      <c r="A53" s="14" t="s">
        <v>111</v>
      </c>
      <c r="B53" s="14" t="s">
        <v>110</v>
      </c>
      <c r="C53" s="13" t="s">
        <v>64</v>
      </c>
      <c r="D53" s="14">
        <v>36</v>
      </c>
      <c r="E53" s="14">
        <v>1</v>
      </c>
      <c r="F53" s="12">
        <f t="shared" ref="F53:F102" si="1">E53*D53</f>
        <v>36</v>
      </c>
      <c r="G53" s="14"/>
      <c r="H53" s="14" t="s">
        <v>99</v>
      </c>
      <c r="I53" s="14" t="s">
        <v>45</v>
      </c>
      <c r="J53" s="17"/>
    </row>
    <row r="54" customHeight="1" spans="1:10">
      <c r="A54" s="14" t="s">
        <v>112</v>
      </c>
      <c r="B54" s="14" t="s">
        <v>110</v>
      </c>
      <c r="C54" s="13" t="s">
        <v>64</v>
      </c>
      <c r="D54" s="14">
        <v>13</v>
      </c>
      <c r="E54" s="14">
        <v>1</v>
      </c>
      <c r="F54" s="12">
        <f t="shared" si="1"/>
        <v>13</v>
      </c>
      <c r="G54" s="14"/>
      <c r="H54" s="14" t="s">
        <v>99</v>
      </c>
      <c r="I54" s="14" t="s">
        <v>45</v>
      </c>
      <c r="J54" s="17"/>
    </row>
    <row r="55" customHeight="1" spans="1:10">
      <c r="A55" s="14" t="s">
        <v>113</v>
      </c>
      <c r="B55" s="14" t="s">
        <v>106</v>
      </c>
      <c r="C55" s="13" t="s">
        <v>64</v>
      </c>
      <c r="D55" s="14">
        <v>15</v>
      </c>
      <c r="E55" s="14">
        <v>1</v>
      </c>
      <c r="F55" s="12">
        <f t="shared" si="1"/>
        <v>15</v>
      </c>
      <c r="G55" s="14"/>
      <c r="H55" s="14" t="s">
        <v>99</v>
      </c>
      <c r="I55" s="14" t="s">
        <v>45</v>
      </c>
      <c r="J55" s="17"/>
    </row>
    <row r="56" customHeight="1" spans="1:10">
      <c r="A56" s="14" t="s">
        <v>114</v>
      </c>
      <c r="B56" s="14" t="s">
        <v>110</v>
      </c>
      <c r="C56" s="13" t="s">
        <v>64</v>
      </c>
      <c r="D56" s="13">
        <v>9</v>
      </c>
      <c r="E56" s="14">
        <v>1</v>
      </c>
      <c r="F56" s="12">
        <f t="shared" si="1"/>
        <v>9</v>
      </c>
      <c r="G56" s="14"/>
      <c r="H56" s="14" t="s">
        <v>99</v>
      </c>
      <c r="I56" s="14" t="s">
        <v>45</v>
      </c>
      <c r="J56" s="17"/>
    </row>
    <row r="57" customHeight="1" spans="1:10">
      <c r="A57" s="13" t="s">
        <v>115</v>
      </c>
      <c r="B57" s="13" t="s">
        <v>110</v>
      </c>
      <c r="C57" s="13" t="s">
        <v>64</v>
      </c>
      <c r="D57" s="13">
        <v>32</v>
      </c>
      <c r="E57" s="14">
        <v>1</v>
      </c>
      <c r="F57" s="12">
        <f t="shared" si="1"/>
        <v>32</v>
      </c>
      <c r="G57" s="14"/>
      <c r="H57" s="14" t="s">
        <v>99</v>
      </c>
      <c r="I57" s="14" t="s">
        <v>45</v>
      </c>
      <c r="J57" s="17"/>
    </row>
    <row r="58" customHeight="1" spans="1:10">
      <c r="A58" s="14" t="s">
        <v>116</v>
      </c>
      <c r="B58" s="14" t="s">
        <v>110</v>
      </c>
      <c r="C58" s="13" t="s">
        <v>64</v>
      </c>
      <c r="D58" s="13">
        <v>9</v>
      </c>
      <c r="E58" s="14">
        <v>1</v>
      </c>
      <c r="F58" s="12">
        <f t="shared" si="1"/>
        <v>9</v>
      </c>
      <c r="G58" s="14"/>
      <c r="H58" s="14" t="s">
        <v>99</v>
      </c>
      <c r="I58" s="14" t="s">
        <v>45</v>
      </c>
      <c r="J58" s="17"/>
    </row>
    <row r="59" customHeight="1" spans="1:10">
      <c r="A59" s="14" t="s">
        <v>117</v>
      </c>
      <c r="B59" s="14" t="s">
        <v>118</v>
      </c>
      <c r="C59" s="13" t="s">
        <v>64</v>
      </c>
      <c r="D59" s="13">
        <v>9</v>
      </c>
      <c r="E59" s="14">
        <v>1</v>
      </c>
      <c r="F59" s="12">
        <f t="shared" si="1"/>
        <v>9</v>
      </c>
      <c r="G59" s="14"/>
      <c r="H59" s="14" t="s">
        <v>99</v>
      </c>
      <c r="I59" s="14" t="s">
        <v>45</v>
      </c>
      <c r="J59" s="14" t="s">
        <v>20</v>
      </c>
    </row>
    <row r="60" customHeight="1" spans="1:10">
      <c r="A60" s="14" t="s">
        <v>119</v>
      </c>
      <c r="B60" s="14" t="s">
        <v>118</v>
      </c>
      <c r="C60" s="13" t="s">
        <v>64</v>
      </c>
      <c r="D60" s="13">
        <v>18</v>
      </c>
      <c r="E60" s="14">
        <v>1</v>
      </c>
      <c r="F60" s="12">
        <f t="shared" si="1"/>
        <v>18</v>
      </c>
      <c r="G60" s="14"/>
      <c r="H60" s="14" t="s">
        <v>99</v>
      </c>
      <c r="I60" s="14" t="s">
        <v>45</v>
      </c>
      <c r="J60" s="14" t="s">
        <v>20</v>
      </c>
    </row>
    <row r="61" customHeight="1" spans="1:10">
      <c r="A61" s="13" t="s">
        <v>120</v>
      </c>
      <c r="B61" s="13" t="s">
        <v>110</v>
      </c>
      <c r="C61" s="13" t="s">
        <v>64</v>
      </c>
      <c r="D61" s="13">
        <v>18</v>
      </c>
      <c r="E61" s="14">
        <v>1</v>
      </c>
      <c r="F61" s="12">
        <f t="shared" si="1"/>
        <v>18</v>
      </c>
      <c r="G61" s="14"/>
      <c r="H61" s="14" t="s">
        <v>99</v>
      </c>
      <c r="I61" s="14" t="s">
        <v>45</v>
      </c>
      <c r="J61" s="17"/>
    </row>
    <row r="62" s="2" customFormat="1" customHeight="1" spans="1:10">
      <c r="A62" s="13" t="s">
        <v>121</v>
      </c>
      <c r="B62" s="13" t="s">
        <v>122</v>
      </c>
      <c r="C62" s="13" t="s">
        <v>64</v>
      </c>
      <c r="D62" s="13">
        <v>145</v>
      </c>
      <c r="E62" s="14">
        <v>1</v>
      </c>
      <c r="F62" s="12">
        <f t="shared" si="1"/>
        <v>145</v>
      </c>
      <c r="G62" s="14"/>
      <c r="H62" s="14" t="s">
        <v>99</v>
      </c>
      <c r="I62" s="14" t="s">
        <v>45</v>
      </c>
      <c r="J62" s="17"/>
    </row>
    <row r="63" s="2" customFormat="1" ht="34" customHeight="1" spans="1:10">
      <c r="A63" s="13" t="s">
        <v>121</v>
      </c>
      <c r="B63" s="13" t="s">
        <v>123</v>
      </c>
      <c r="C63" s="13" t="s">
        <v>64</v>
      </c>
      <c r="D63" s="13">
        <v>145</v>
      </c>
      <c r="E63" s="14">
        <v>1</v>
      </c>
      <c r="F63" s="12">
        <f t="shared" si="1"/>
        <v>145</v>
      </c>
      <c r="G63" s="14"/>
      <c r="H63" s="14" t="s">
        <v>99</v>
      </c>
      <c r="I63" s="14" t="s">
        <v>45</v>
      </c>
      <c r="J63" s="17"/>
    </row>
    <row r="64" s="2" customFormat="1" customHeight="1" spans="1:10">
      <c r="A64" s="15" t="s">
        <v>124</v>
      </c>
      <c r="B64" s="15" t="s">
        <v>125</v>
      </c>
      <c r="C64" s="16" t="s">
        <v>16</v>
      </c>
      <c r="D64" s="16">
        <v>98</v>
      </c>
      <c r="E64" s="15">
        <v>10</v>
      </c>
      <c r="F64" s="12">
        <f t="shared" si="1"/>
        <v>980</v>
      </c>
      <c r="G64" s="15"/>
      <c r="H64" s="15" t="s">
        <v>126</v>
      </c>
      <c r="I64" s="15" t="s">
        <v>127</v>
      </c>
      <c r="J64" s="14" t="s">
        <v>20</v>
      </c>
    </row>
    <row r="65" customHeight="1" spans="1:10">
      <c r="A65" s="17" t="s">
        <v>128</v>
      </c>
      <c r="B65" s="17" t="s">
        <v>129</v>
      </c>
      <c r="C65" s="17" t="s">
        <v>16</v>
      </c>
      <c r="D65" s="18" t="s">
        <v>130</v>
      </c>
      <c r="E65" s="12">
        <v>2</v>
      </c>
      <c r="F65" s="12">
        <f t="shared" si="1"/>
        <v>380</v>
      </c>
      <c r="G65" s="12" t="s">
        <v>131</v>
      </c>
      <c r="H65" s="17" t="s">
        <v>132</v>
      </c>
      <c r="I65" s="12" t="s">
        <v>133</v>
      </c>
      <c r="J65" s="17"/>
    </row>
    <row r="66" customHeight="1" spans="1:10">
      <c r="A66" s="17" t="s">
        <v>128</v>
      </c>
      <c r="B66" s="17" t="s">
        <v>129</v>
      </c>
      <c r="C66" s="17" t="s">
        <v>16</v>
      </c>
      <c r="D66" s="18" t="s">
        <v>130</v>
      </c>
      <c r="E66" s="19">
        <v>2</v>
      </c>
      <c r="F66" s="12">
        <f t="shared" si="1"/>
        <v>380</v>
      </c>
      <c r="G66" s="12" t="s">
        <v>134</v>
      </c>
      <c r="H66" s="17" t="s">
        <v>132</v>
      </c>
      <c r="I66" s="12" t="s">
        <v>133</v>
      </c>
      <c r="J66" s="17"/>
    </row>
    <row r="67" customHeight="1" spans="1:10">
      <c r="A67" s="17" t="s">
        <v>135</v>
      </c>
      <c r="B67" s="17" t="s">
        <v>129</v>
      </c>
      <c r="C67" s="17" t="s">
        <v>16</v>
      </c>
      <c r="D67" s="18" t="s">
        <v>130</v>
      </c>
      <c r="E67" s="19">
        <v>2</v>
      </c>
      <c r="F67" s="12">
        <f t="shared" si="1"/>
        <v>380</v>
      </c>
      <c r="G67" s="12" t="s">
        <v>131</v>
      </c>
      <c r="H67" s="17" t="s">
        <v>132</v>
      </c>
      <c r="I67" s="12" t="s">
        <v>133</v>
      </c>
      <c r="J67" s="17"/>
    </row>
    <row r="68" customHeight="1" spans="1:10">
      <c r="A68" s="17" t="s">
        <v>135</v>
      </c>
      <c r="B68" s="17" t="s">
        <v>129</v>
      </c>
      <c r="C68" s="17" t="s">
        <v>16</v>
      </c>
      <c r="D68" s="18" t="s">
        <v>130</v>
      </c>
      <c r="E68" s="19">
        <v>2</v>
      </c>
      <c r="F68" s="12">
        <f t="shared" si="1"/>
        <v>380</v>
      </c>
      <c r="G68" s="12" t="s">
        <v>134</v>
      </c>
      <c r="H68" s="17" t="s">
        <v>132</v>
      </c>
      <c r="I68" s="12" t="s">
        <v>133</v>
      </c>
      <c r="J68" s="17"/>
    </row>
    <row r="69" customHeight="1" spans="1:10">
      <c r="A69" s="17" t="s">
        <v>136</v>
      </c>
      <c r="B69" s="17" t="s">
        <v>137</v>
      </c>
      <c r="C69" s="17" t="s">
        <v>16</v>
      </c>
      <c r="D69" s="18" t="s">
        <v>138</v>
      </c>
      <c r="E69" s="19">
        <v>20</v>
      </c>
      <c r="F69" s="12">
        <f t="shared" si="1"/>
        <v>1760</v>
      </c>
      <c r="G69" s="12"/>
      <c r="H69" s="17" t="s">
        <v>139</v>
      </c>
      <c r="I69" s="12" t="s">
        <v>133</v>
      </c>
      <c r="J69" s="17"/>
    </row>
    <row r="70" ht="64" customHeight="1" spans="1:10">
      <c r="A70" s="17" t="s">
        <v>140</v>
      </c>
      <c r="B70" s="17"/>
      <c r="C70" s="17" t="s">
        <v>141</v>
      </c>
      <c r="D70" s="18" t="s">
        <v>142</v>
      </c>
      <c r="E70" s="19">
        <v>130</v>
      </c>
      <c r="F70" s="12">
        <f t="shared" si="1"/>
        <v>7150</v>
      </c>
      <c r="G70" s="17" t="s">
        <v>143</v>
      </c>
      <c r="H70" s="17" t="s">
        <v>132</v>
      </c>
      <c r="I70" s="12" t="s">
        <v>133</v>
      </c>
      <c r="J70" s="17"/>
    </row>
    <row r="71" ht="78" customHeight="1" spans="1:10">
      <c r="A71" s="20" t="s">
        <v>144</v>
      </c>
      <c r="B71" s="17"/>
      <c r="C71" s="20" t="s">
        <v>145</v>
      </c>
      <c r="D71" s="18" t="s">
        <v>146</v>
      </c>
      <c r="E71" s="19">
        <v>54</v>
      </c>
      <c r="F71" s="12">
        <f t="shared" si="1"/>
        <v>2862</v>
      </c>
      <c r="G71" s="20" t="s">
        <v>147</v>
      </c>
      <c r="H71" s="17" t="s">
        <v>132</v>
      </c>
      <c r="I71" s="27" t="s">
        <v>148</v>
      </c>
      <c r="J71" s="17"/>
    </row>
    <row r="72" customHeight="1" spans="1:10">
      <c r="A72" s="20" t="s">
        <v>149</v>
      </c>
      <c r="B72" s="20" t="s">
        <v>150</v>
      </c>
      <c r="C72" s="20" t="s">
        <v>151</v>
      </c>
      <c r="D72" s="18" t="s">
        <v>152</v>
      </c>
      <c r="E72" s="19">
        <v>50</v>
      </c>
      <c r="F72" s="12">
        <f t="shared" si="1"/>
        <v>6000</v>
      </c>
      <c r="G72" s="12" t="s">
        <v>153</v>
      </c>
      <c r="H72" s="17" t="s">
        <v>132</v>
      </c>
      <c r="I72" s="27" t="s">
        <v>148</v>
      </c>
      <c r="J72" s="14" t="s">
        <v>20</v>
      </c>
    </row>
    <row r="73" customHeight="1" spans="1:10">
      <c r="A73" s="20" t="s">
        <v>154</v>
      </c>
      <c r="B73" s="20" t="s">
        <v>150</v>
      </c>
      <c r="C73" s="20" t="s">
        <v>151</v>
      </c>
      <c r="D73" s="18" t="s">
        <v>155</v>
      </c>
      <c r="E73" s="19">
        <v>50</v>
      </c>
      <c r="F73" s="12">
        <f t="shared" si="1"/>
        <v>10250</v>
      </c>
      <c r="G73" s="12" t="s">
        <v>156</v>
      </c>
      <c r="H73" s="17" t="s">
        <v>132</v>
      </c>
      <c r="I73" s="27" t="s">
        <v>148</v>
      </c>
      <c r="J73" s="14" t="s">
        <v>20</v>
      </c>
    </row>
    <row r="74" customHeight="1" spans="1:10">
      <c r="A74" s="20" t="s">
        <v>157</v>
      </c>
      <c r="B74" s="20" t="s">
        <v>137</v>
      </c>
      <c r="C74" s="20" t="s">
        <v>151</v>
      </c>
      <c r="D74" s="18" t="s">
        <v>158</v>
      </c>
      <c r="E74" s="19">
        <v>5</v>
      </c>
      <c r="F74" s="12">
        <f t="shared" si="1"/>
        <v>1050</v>
      </c>
      <c r="G74" s="12"/>
      <c r="H74" s="17" t="s">
        <v>132</v>
      </c>
      <c r="I74" s="27" t="s">
        <v>148</v>
      </c>
      <c r="J74" s="17"/>
    </row>
    <row r="75" ht="34" customHeight="1" spans="1:10">
      <c r="A75" s="20" t="s">
        <v>159</v>
      </c>
      <c r="B75" s="20" t="s">
        <v>160</v>
      </c>
      <c r="C75" s="17" t="s">
        <v>141</v>
      </c>
      <c r="D75" s="17">
        <v>61</v>
      </c>
      <c r="E75" s="17">
        <v>6</v>
      </c>
      <c r="F75" s="12">
        <f t="shared" si="1"/>
        <v>366</v>
      </c>
      <c r="G75" s="17"/>
      <c r="H75" s="20" t="s">
        <v>161</v>
      </c>
      <c r="I75" s="27" t="s">
        <v>148</v>
      </c>
      <c r="J75" s="17"/>
    </row>
    <row r="76" customHeight="1" spans="1:10">
      <c r="A76" s="20" t="s">
        <v>162</v>
      </c>
      <c r="B76" s="20" t="s">
        <v>163</v>
      </c>
      <c r="C76" s="20" t="s">
        <v>151</v>
      </c>
      <c r="D76" s="20">
        <v>18</v>
      </c>
      <c r="E76" s="20">
        <v>16</v>
      </c>
      <c r="F76" s="12">
        <f t="shared" si="1"/>
        <v>288</v>
      </c>
      <c r="G76" s="20"/>
      <c r="H76" s="20" t="s">
        <v>164</v>
      </c>
      <c r="I76" s="27" t="s">
        <v>148</v>
      </c>
      <c r="J76" s="14" t="s">
        <v>20</v>
      </c>
    </row>
    <row r="77" customHeight="1" spans="1:10">
      <c r="A77" s="20" t="s">
        <v>165</v>
      </c>
      <c r="B77" s="20" t="s">
        <v>110</v>
      </c>
      <c r="C77" s="20" t="s">
        <v>151</v>
      </c>
      <c r="D77" s="20">
        <v>9</v>
      </c>
      <c r="E77" s="20">
        <v>1</v>
      </c>
      <c r="F77" s="12">
        <f t="shared" si="1"/>
        <v>9</v>
      </c>
      <c r="G77" s="20"/>
      <c r="H77" s="20" t="s">
        <v>164</v>
      </c>
      <c r="I77" s="27" t="s">
        <v>148</v>
      </c>
      <c r="J77" s="17"/>
    </row>
    <row r="78" customHeight="1" spans="1:10">
      <c r="A78" s="20" t="s">
        <v>166</v>
      </c>
      <c r="B78" s="20"/>
      <c r="C78" s="20" t="s">
        <v>151</v>
      </c>
      <c r="D78" s="20">
        <v>26</v>
      </c>
      <c r="E78" s="20">
        <v>1</v>
      </c>
      <c r="F78" s="12">
        <f t="shared" si="1"/>
        <v>26</v>
      </c>
      <c r="G78" s="17"/>
      <c r="H78" s="20" t="s">
        <v>167</v>
      </c>
      <c r="I78" s="20" t="s">
        <v>148</v>
      </c>
      <c r="J78" s="17"/>
    </row>
    <row r="79" customHeight="1" spans="1:10">
      <c r="A79" s="20" t="s">
        <v>168</v>
      </c>
      <c r="B79" s="20" t="s">
        <v>169</v>
      </c>
      <c r="C79" s="20" t="s">
        <v>151</v>
      </c>
      <c r="D79" s="20">
        <v>17</v>
      </c>
      <c r="E79" s="20">
        <v>2</v>
      </c>
      <c r="F79" s="12">
        <f t="shared" si="1"/>
        <v>34</v>
      </c>
      <c r="G79" s="20" t="s">
        <v>170</v>
      </c>
      <c r="H79" s="20" t="s">
        <v>164</v>
      </c>
      <c r="I79" s="27" t="s">
        <v>148</v>
      </c>
      <c r="J79" s="17"/>
    </row>
    <row r="80" s="2" customFormat="1" ht="34" customHeight="1" spans="1:10">
      <c r="A80" s="17" t="s">
        <v>171</v>
      </c>
      <c r="B80" s="17" t="s">
        <v>172</v>
      </c>
      <c r="C80" s="17" t="s">
        <v>16</v>
      </c>
      <c r="D80" s="17">
        <v>40</v>
      </c>
      <c r="E80" s="17">
        <v>2</v>
      </c>
      <c r="F80" s="12">
        <f t="shared" si="1"/>
        <v>80</v>
      </c>
      <c r="G80" s="17" t="s">
        <v>17</v>
      </c>
      <c r="H80" s="17" t="s">
        <v>173</v>
      </c>
      <c r="I80" s="12" t="s">
        <v>133</v>
      </c>
      <c r="J80" s="17"/>
    </row>
    <row r="81" customHeight="1" spans="1:10">
      <c r="A81" s="20" t="s">
        <v>174</v>
      </c>
      <c r="B81" s="20" t="s">
        <v>137</v>
      </c>
      <c r="C81" s="20" t="s">
        <v>151</v>
      </c>
      <c r="D81" s="20">
        <v>8.4</v>
      </c>
      <c r="E81" s="20">
        <v>12</v>
      </c>
      <c r="F81" s="12">
        <f t="shared" si="1"/>
        <v>100.8</v>
      </c>
      <c r="G81" s="20" t="s">
        <v>170</v>
      </c>
      <c r="H81" s="20" t="s">
        <v>164</v>
      </c>
      <c r="I81" s="27" t="s">
        <v>148</v>
      </c>
      <c r="J81" s="20" t="s">
        <v>20</v>
      </c>
    </row>
    <row r="82" customHeight="1" spans="1:10">
      <c r="A82" s="20" t="s">
        <v>175</v>
      </c>
      <c r="B82" s="20" t="s">
        <v>110</v>
      </c>
      <c r="C82" s="20" t="s">
        <v>151</v>
      </c>
      <c r="D82" s="20">
        <v>12</v>
      </c>
      <c r="E82" s="20">
        <v>1</v>
      </c>
      <c r="F82" s="12">
        <f t="shared" si="1"/>
        <v>12</v>
      </c>
      <c r="G82" s="20" t="s">
        <v>170</v>
      </c>
      <c r="H82" s="20" t="s">
        <v>164</v>
      </c>
      <c r="I82" s="27" t="s">
        <v>148</v>
      </c>
      <c r="J82" s="17"/>
    </row>
    <row r="83" customHeight="1" spans="1:10">
      <c r="A83" s="21" t="s">
        <v>176</v>
      </c>
      <c r="B83" s="20" t="s">
        <v>177</v>
      </c>
      <c r="C83" s="20" t="s">
        <v>151</v>
      </c>
      <c r="D83" s="20">
        <v>7</v>
      </c>
      <c r="E83" s="20">
        <v>2</v>
      </c>
      <c r="F83" s="12">
        <f t="shared" si="1"/>
        <v>14</v>
      </c>
      <c r="G83" s="20" t="s">
        <v>170</v>
      </c>
      <c r="H83" s="20" t="s">
        <v>164</v>
      </c>
      <c r="I83" s="27" t="s">
        <v>148</v>
      </c>
      <c r="J83" s="17"/>
    </row>
    <row r="84" customHeight="1" spans="1:10">
      <c r="A84" s="20" t="s">
        <v>178</v>
      </c>
      <c r="B84" s="20" t="s">
        <v>106</v>
      </c>
      <c r="C84" s="20" t="s">
        <v>151</v>
      </c>
      <c r="D84" s="20">
        <v>9</v>
      </c>
      <c r="E84" s="20">
        <v>1</v>
      </c>
      <c r="F84" s="12">
        <f t="shared" si="1"/>
        <v>9</v>
      </c>
      <c r="G84" s="20" t="s">
        <v>170</v>
      </c>
      <c r="H84" s="20" t="s">
        <v>164</v>
      </c>
      <c r="I84" s="27" t="s">
        <v>148</v>
      </c>
      <c r="J84" s="17"/>
    </row>
    <row r="85" customHeight="1" spans="1:10">
      <c r="A85" s="17" t="s">
        <v>179</v>
      </c>
      <c r="B85" s="17" t="s">
        <v>180</v>
      </c>
      <c r="C85" s="17" t="s">
        <v>16</v>
      </c>
      <c r="D85" s="17">
        <v>58</v>
      </c>
      <c r="E85" s="17">
        <v>6</v>
      </c>
      <c r="F85" s="12">
        <f t="shared" si="1"/>
        <v>348</v>
      </c>
      <c r="G85" s="17"/>
      <c r="H85" s="17" t="s">
        <v>173</v>
      </c>
      <c r="I85" s="12" t="s">
        <v>133</v>
      </c>
      <c r="J85" s="17"/>
    </row>
    <row r="86" s="4" customFormat="1" customHeight="1" spans="1:245">
      <c r="A86" s="19" t="s">
        <v>181</v>
      </c>
      <c r="B86" s="22" t="s">
        <v>15</v>
      </c>
      <c r="C86" s="19" t="s">
        <v>16</v>
      </c>
      <c r="D86" s="18" t="s">
        <v>182</v>
      </c>
      <c r="E86" s="19">
        <v>20</v>
      </c>
      <c r="F86" s="12">
        <f t="shared" si="1"/>
        <v>60</v>
      </c>
      <c r="G86" s="12"/>
      <c r="H86" s="17" t="s">
        <v>183</v>
      </c>
      <c r="I86" s="17" t="s">
        <v>184</v>
      </c>
      <c r="J86" s="17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</row>
    <row r="87" s="2" customFormat="1" customHeight="1" spans="1:10">
      <c r="A87" s="17" t="s">
        <v>185</v>
      </c>
      <c r="B87" s="22" t="s">
        <v>15</v>
      </c>
      <c r="C87" s="19" t="s">
        <v>16</v>
      </c>
      <c r="D87" s="18" t="s">
        <v>186</v>
      </c>
      <c r="E87" s="22">
        <v>40</v>
      </c>
      <c r="F87" s="12">
        <f t="shared" si="1"/>
        <v>240</v>
      </c>
      <c r="G87" s="12"/>
      <c r="H87" s="17" t="s">
        <v>183</v>
      </c>
      <c r="I87" s="17" t="s">
        <v>184</v>
      </c>
      <c r="J87" s="17" t="s">
        <v>20</v>
      </c>
    </row>
    <row r="88" s="2" customFormat="1" customHeight="1" spans="1:10">
      <c r="A88" s="23" t="s">
        <v>187</v>
      </c>
      <c r="B88" s="22" t="s">
        <v>15</v>
      </c>
      <c r="C88" s="19" t="s">
        <v>16</v>
      </c>
      <c r="D88" s="18" t="s">
        <v>188</v>
      </c>
      <c r="E88" s="23">
        <v>40</v>
      </c>
      <c r="F88" s="12">
        <f t="shared" si="1"/>
        <v>400</v>
      </c>
      <c r="G88" s="12"/>
      <c r="H88" s="17" t="s">
        <v>183</v>
      </c>
      <c r="I88" s="17" t="s">
        <v>184</v>
      </c>
      <c r="J88" s="17" t="s">
        <v>20</v>
      </c>
    </row>
    <row r="89" s="2" customFormat="1" ht="19" customHeight="1" spans="1:10">
      <c r="A89" s="23" t="s">
        <v>189</v>
      </c>
      <c r="B89" s="22" t="s">
        <v>15</v>
      </c>
      <c r="C89" s="19" t="s">
        <v>16</v>
      </c>
      <c r="D89" s="18" t="s">
        <v>190</v>
      </c>
      <c r="E89" s="23">
        <v>4</v>
      </c>
      <c r="F89" s="12">
        <f t="shared" si="1"/>
        <v>56</v>
      </c>
      <c r="G89" s="12"/>
      <c r="H89" s="17" t="s">
        <v>183</v>
      </c>
      <c r="I89" s="17" t="s">
        <v>184</v>
      </c>
      <c r="J89" s="17" t="s">
        <v>20</v>
      </c>
    </row>
    <row r="90" customHeight="1" spans="1:10">
      <c r="A90" s="17" t="s">
        <v>191</v>
      </c>
      <c r="B90" s="17" t="s">
        <v>192</v>
      </c>
      <c r="C90" s="17" t="s">
        <v>193</v>
      </c>
      <c r="D90" s="17">
        <v>280</v>
      </c>
      <c r="E90" s="17">
        <v>2</v>
      </c>
      <c r="F90" s="12">
        <f t="shared" si="1"/>
        <v>560</v>
      </c>
      <c r="G90" s="12"/>
      <c r="H90" s="17" t="s">
        <v>194</v>
      </c>
      <c r="I90" s="12" t="s">
        <v>195</v>
      </c>
      <c r="J90" s="17" t="s">
        <v>20</v>
      </c>
    </row>
    <row r="91" customHeight="1" spans="1:10">
      <c r="A91" s="17" t="s">
        <v>196</v>
      </c>
      <c r="B91" s="17" t="s">
        <v>192</v>
      </c>
      <c r="C91" s="17" t="s">
        <v>193</v>
      </c>
      <c r="D91" s="17">
        <v>240</v>
      </c>
      <c r="E91" s="17">
        <v>2</v>
      </c>
      <c r="F91" s="12">
        <f t="shared" si="1"/>
        <v>480</v>
      </c>
      <c r="G91" s="12"/>
      <c r="H91" s="17" t="s">
        <v>194</v>
      </c>
      <c r="I91" s="12" t="s">
        <v>195</v>
      </c>
      <c r="J91" s="17" t="s">
        <v>20</v>
      </c>
    </row>
    <row r="92" customHeight="1" spans="1:10">
      <c r="A92" s="17" t="s">
        <v>197</v>
      </c>
      <c r="B92" s="17" t="s">
        <v>192</v>
      </c>
      <c r="C92" s="17" t="s">
        <v>193</v>
      </c>
      <c r="D92" s="17">
        <v>145</v>
      </c>
      <c r="E92" s="17">
        <v>2</v>
      </c>
      <c r="F92" s="12">
        <f t="shared" si="1"/>
        <v>290</v>
      </c>
      <c r="G92" s="12"/>
      <c r="H92" s="17" t="s">
        <v>194</v>
      </c>
      <c r="I92" s="12" t="s">
        <v>195</v>
      </c>
      <c r="J92" s="17" t="s">
        <v>20</v>
      </c>
    </row>
    <row r="93" customHeight="1" spans="1:10">
      <c r="A93" s="17" t="s">
        <v>198</v>
      </c>
      <c r="B93" s="17" t="s">
        <v>192</v>
      </c>
      <c r="C93" s="17" t="s">
        <v>193</v>
      </c>
      <c r="D93" s="17">
        <v>350</v>
      </c>
      <c r="E93" s="17">
        <v>2</v>
      </c>
      <c r="F93" s="12">
        <f t="shared" si="1"/>
        <v>700</v>
      </c>
      <c r="G93" s="12"/>
      <c r="H93" s="17" t="s">
        <v>194</v>
      </c>
      <c r="I93" s="12" t="s">
        <v>195</v>
      </c>
      <c r="J93" s="17"/>
    </row>
    <row r="94" customHeight="1" spans="1:10">
      <c r="A94" s="19" t="s">
        <v>199</v>
      </c>
      <c r="B94" s="17" t="s">
        <v>192</v>
      </c>
      <c r="C94" s="17" t="s">
        <v>193</v>
      </c>
      <c r="D94" s="18" t="s">
        <v>200</v>
      </c>
      <c r="E94" s="17">
        <v>2</v>
      </c>
      <c r="F94" s="12">
        <f t="shared" si="1"/>
        <v>440</v>
      </c>
      <c r="G94" s="12"/>
      <c r="H94" s="17" t="s">
        <v>194</v>
      </c>
      <c r="I94" s="12" t="s">
        <v>195</v>
      </c>
      <c r="J94" s="17"/>
    </row>
    <row r="95" s="2" customFormat="1" customHeight="1" spans="1:10">
      <c r="A95" s="19" t="s">
        <v>201</v>
      </c>
      <c r="B95" s="19" t="s">
        <v>202</v>
      </c>
      <c r="C95" s="19" t="s">
        <v>193</v>
      </c>
      <c r="D95" s="18" t="s">
        <v>203</v>
      </c>
      <c r="E95" s="12">
        <v>5</v>
      </c>
      <c r="F95" s="12">
        <f t="shared" si="1"/>
        <v>2520</v>
      </c>
      <c r="G95" s="12"/>
      <c r="H95" s="17" t="s">
        <v>204</v>
      </c>
      <c r="I95" s="12" t="s">
        <v>205</v>
      </c>
      <c r="J95" s="28" t="s">
        <v>20</v>
      </c>
    </row>
    <row r="96" s="2" customFormat="1" customHeight="1" spans="1:10">
      <c r="A96" s="19" t="s">
        <v>206</v>
      </c>
      <c r="B96" s="19" t="s">
        <v>202</v>
      </c>
      <c r="C96" s="19" t="s">
        <v>193</v>
      </c>
      <c r="D96" s="18" t="s">
        <v>207</v>
      </c>
      <c r="E96" s="19">
        <v>5</v>
      </c>
      <c r="F96" s="12">
        <f t="shared" si="1"/>
        <v>2100</v>
      </c>
      <c r="G96" s="12"/>
      <c r="H96" s="17" t="s">
        <v>204</v>
      </c>
      <c r="I96" s="12" t="s">
        <v>205</v>
      </c>
      <c r="J96" s="28" t="s">
        <v>20</v>
      </c>
    </row>
    <row r="97" s="2" customFormat="1" customHeight="1" spans="1:10">
      <c r="A97" s="17" t="s">
        <v>208</v>
      </c>
      <c r="B97" s="17" t="s">
        <v>209</v>
      </c>
      <c r="C97" s="19" t="s">
        <v>193</v>
      </c>
      <c r="D97" s="18" t="s">
        <v>210</v>
      </c>
      <c r="E97" s="19">
        <v>30</v>
      </c>
      <c r="F97" s="12">
        <f t="shared" si="1"/>
        <v>16500</v>
      </c>
      <c r="G97" s="12"/>
      <c r="H97" s="17" t="s">
        <v>204</v>
      </c>
      <c r="I97" s="12" t="s">
        <v>205</v>
      </c>
      <c r="J97" s="28"/>
    </row>
    <row r="98" s="2" customFormat="1" customHeight="1" spans="1:10">
      <c r="A98" s="19" t="s">
        <v>211</v>
      </c>
      <c r="B98" s="19" t="s">
        <v>212</v>
      </c>
      <c r="C98" s="19" t="s">
        <v>193</v>
      </c>
      <c r="D98" s="19">
        <v>180</v>
      </c>
      <c r="E98" s="19">
        <v>4</v>
      </c>
      <c r="F98" s="12">
        <f t="shared" si="1"/>
        <v>720</v>
      </c>
      <c r="G98" s="19"/>
      <c r="H98" s="19" t="s">
        <v>204</v>
      </c>
      <c r="I98" s="19" t="s">
        <v>205</v>
      </c>
      <c r="J98" s="9" t="s">
        <v>20</v>
      </c>
    </row>
    <row r="99" s="2" customFormat="1" customHeight="1" spans="1:10">
      <c r="A99" s="19" t="s">
        <v>213</v>
      </c>
      <c r="B99" s="19" t="s">
        <v>214</v>
      </c>
      <c r="C99" s="19" t="s">
        <v>193</v>
      </c>
      <c r="D99" s="19">
        <v>1120</v>
      </c>
      <c r="E99" s="19">
        <v>4</v>
      </c>
      <c r="F99" s="12">
        <f t="shared" si="1"/>
        <v>4480</v>
      </c>
      <c r="G99" s="19" t="s">
        <v>215</v>
      </c>
      <c r="H99" s="19" t="s">
        <v>204</v>
      </c>
      <c r="I99" s="19" t="s">
        <v>205</v>
      </c>
      <c r="J99" s="9" t="s">
        <v>20</v>
      </c>
    </row>
    <row r="100" s="2" customFormat="1" customHeight="1" spans="1:10">
      <c r="A100" s="19" t="s">
        <v>216</v>
      </c>
      <c r="B100" s="19" t="s">
        <v>217</v>
      </c>
      <c r="C100" s="19" t="s">
        <v>193</v>
      </c>
      <c r="D100" s="19">
        <v>120</v>
      </c>
      <c r="E100" s="19">
        <v>2</v>
      </c>
      <c r="F100" s="12">
        <f t="shared" si="1"/>
        <v>240</v>
      </c>
      <c r="G100" s="19"/>
      <c r="H100" s="19" t="s">
        <v>204</v>
      </c>
      <c r="I100" s="19" t="s">
        <v>205</v>
      </c>
      <c r="J100" s="9"/>
    </row>
    <row r="101" customHeight="1" spans="1:10">
      <c r="A101" s="19" t="s">
        <v>218</v>
      </c>
      <c r="B101" s="19" t="s">
        <v>214</v>
      </c>
      <c r="C101" s="19" t="s">
        <v>193</v>
      </c>
      <c r="D101" s="19">
        <v>1600</v>
      </c>
      <c r="E101" s="19">
        <v>4</v>
      </c>
      <c r="F101" s="12">
        <f t="shared" si="1"/>
        <v>6400</v>
      </c>
      <c r="G101" s="19" t="s">
        <v>215</v>
      </c>
      <c r="H101" s="19" t="s">
        <v>204</v>
      </c>
      <c r="I101" s="19" t="s">
        <v>205</v>
      </c>
      <c r="J101" s="9" t="s">
        <v>20</v>
      </c>
    </row>
    <row r="102" customHeight="1" spans="1:10">
      <c r="A102" s="19" t="s">
        <v>219</v>
      </c>
      <c r="B102" s="19" t="s">
        <v>137</v>
      </c>
      <c r="C102" s="19" t="s">
        <v>16</v>
      </c>
      <c r="D102" s="19">
        <v>55</v>
      </c>
      <c r="E102" s="19">
        <v>20</v>
      </c>
      <c r="F102" s="12">
        <f t="shared" si="1"/>
        <v>1100</v>
      </c>
      <c r="G102" s="19" t="s">
        <v>220</v>
      </c>
      <c r="H102" s="19" t="s">
        <v>204</v>
      </c>
      <c r="I102" s="19" t="s">
        <v>205</v>
      </c>
      <c r="J102" s="9" t="s">
        <v>20</v>
      </c>
    </row>
    <row r="103" customHeight="1" spans="1:10">
      <c r="A103" s="12" t="s">
        <v>221</v>
      </c>
      <c r="B103" s="17" t="s">
        <v>222</v>
      </c>
      <c r="C103" s="12" t="s">
        <v>16</v>
      </c>
      <c r="D103" s="18" t="s">
        <v>223</v>
      </c>
      <c r="E103" s="12">
        <v>2</v>
      </c>
      <c r="F103" s="12">
        <f t="shared" ref="F97:F128" si="2">E103*D103</f>
        <v>156</v>
      </c>
      <c r="G103" s="12" t="s">
        <v>224</v>
      </c>
      <c r="H103" s="17" t="s">
        <v>225</v>
      </c>
      <c r="I103" s="12" t="s">
        <v>226</v>
      </c>
      <c r="J103" s="17"/>
    </row>
    <row r="104" customHeight="1" spans="1:10">
      <c r="A104" s="19" t="s">
        <v>227</v>
      </c>
      <c r="B104" s="19" t="s">
        <v>24</v>
      </c>
      <c r="C104" s="12" t="s">
        <v>16</v>
      </c>
      <c r="D104" s="18" t="s">
        <v>228</v>
      </c>
      <c r="E104" s="12">
        <v>2</v>
      </c>
      <c r="F104" s="12">
        <f t="shared" si="2"/>
        <v>30</v>
      </c>
      <c r="G104" s="12" t="s">
        <v>229</v>
      </c>
      <c r="H104" s="17" t="s">
        <v>225</v>
      </c>
      <c r="I104" s="12" t="s">
        <v>226</v>
      </c>
      <c r="J104" s="17"/>
    </row>
    <row r="105" customHeight="1" spans="1:10">
      <c r="A105" s="17" t="s">
        <v>230</v>
      </c>
      <c r="B105" s="24" t="s">
        <v>137</v>
      </c>
      <c r="C105" s="17" t="s">
        <v>16</v>
      </c>
      <c r="D105" s="18" t="s">
        <v>231</v>
      </c>
      <c r="E105" s="17">
        <v>10</v>
      </c>
      <c r="F105" s="12">
        <f t="shared" si="2"/>
        <v>50</v>
      </c>
      <c r="G105" s="17" t="s">
        <v>232</v>
      </c>
      <c r="H105" s="17" t="s">
        <v>233</v>
      </c>
      <c r="I105" s="17" t="s">
        <v>226</v>
      </c>
      <c r="J105" s="17" t="s">
        <v>20</v>
      </c>
    </row>
    <row r="106" customHeight="1" spans="1:10">
      <c r="A106" s="17" t="s">
        <v>230</v>
      </c>
      <c r="B106" s="24" t="s">
        <v>177</v>
      </c>
      <c r="C106" s="17" t="s">
        <v>16</v>
      </c>
      <c r="D106" s="18" t="s">
        <v>234</v>
      </c>
      <c r="E106" s="17">
        <v>100</v>
      </c>
      <c r="F106" s="12">
        <f t="shared" si="2"/>
        <v>150</v>
      </c>
      <c r="G106" s="17" t="s">
        <v>232</v>
      </c>
      <c r="H106" s="17" t="s">
        <v>233</v>
      </c>
      <c r="I106" s="17" t="s">
        <v>226</v>
      </c>
      <c r="J106" s="17" t="s">
        <v>20</v>
      </c>
    </row>
    <row r="107" customHeight="1" spans="1:10">
      <c r="A107" s="17" t="s">
        <v>235</v>
      </c>
      <c r="B107" s="24" t="s">
        <v>137</v>
      </c>
      <c r="C107" s="17" t="s">
        <v>16</v>
      </c>
      <c r="D107" s="18" t="s">
        <v>190</v>
      </c>
      <c r="E107" s="17">
        <v>15</v>
      </c>
      <c r="F107" s="12">
        <f t="shared" si="2"/>
        <v>210</v>
      </c>
      <c r="G107" s="17" t="s">
        <v>236</v>
      </c>
      <c r="H107" s="17" t="s">
        <v>233</v>
      </c>
      <c r="I107" s="17" t="s">
        <v>226</v>
      </c>
      <c r="J107" s="17" t="s">
        <v>20</v>
      </c>
    </row>
    <row r="108" customHeight="1" spans="1:10">
      <c r="A108" s="11" t="s">
        <v>237</v>
      </c>
      <c r="B108" s="11" t="s">
        <v>177</v>
      </c>
      <c r="C108" s="11" t="s">
        <v>16</v>
      </c>
      <c r="D108" s="18" t="s">
        <v>234</v>
      </c>
      <c r="E108" s="11">
        <v>200</v>
      </c>
      <c r="F108" s="12">
        <f t="shared" si="2"/>
        <v>300</v>
      </c>
      <c r="G108" s="11" t="s">
        <v>238</v>
      </c>
      <c r="H108" s="25" t="s">
        <v>239</v>
      </c>
      <c r="I108" s="17" t="s">
        <v>226</v>
      </c>
      <c r="J108" s="17"/>
    </row>
    <row r="109" customHeight="1" spans="1:10">
      <c r="A109" s="20" t="s">
        <v>240</v>
      </c>
      <c r="B109" s="17" t="s">
        <v>241</v>
      </c>
      <c r="C109" s="20" t="s">
        <v>242</v>
      </c>
      <c r="D109" s="20">
        <v>700</v>
      </c>
      <c r="E109" s="20">
        <v>10</v>
      </c>
      <c r="F109" s="12">
        <f t="shared" si="2"/>
        <v>7000</v>
      </c>
      <c r="G109" s="17" t="s">
        <v>243</v>
      </c>
      <c r="H109" s="20" t="s">
        <v>244</v>
      </c>
      <c r="I109" s="17" t="s">
        <v>226</v>
      </c>
      <c r="J109" s="17"/>
    </row>
    <row r="110" customHeight="1" spans="1:10">
      <c r="A110" s="20" t="s">
        <v>240</v>
      </c>
      <c r="B110" s="17" t="s">
        <v>245</v>
      </c>
      <c r="C110" s="20" t="s">
        <v>242</v>
      </c>
      <c r="D110" s="20">
        <v>490</v>
      </c>
      <c r="E110" s="20">
        <v>2</v>
      </c>
      <c r="F110" s="12">
        <f t="shared" si="2"/>
        <v>980</v>
      </c>
      <c r="G110" s="17" t="s">
        <v>246</v>
      </c>
      <c r="H110" s="20" t="s">
        <v>247</v>
      </c>
      <c r="I110" s="17" t="s">
        <v>226</v>
      </c>
      <c r="J110" s="17"/>
    </row>
    <row r="111" customHeight="1" spans="1:10">
      <c r="A111" s="20" t="s">
        <v>240</v>
      </c>
      <c r="B111" s="17" t="s">
        <v>245</v>
      </c>
      <c r="C111" s="20" t="s">
        <v>242</v>
      </c>
      <c r="D111" s="20">
        <v>420</v>
      </c>
      <c r="E111" s="20">
        <v>2</v>
      </c>
      <c r="F111" s="12">
        <f t="shared" si="2"/>
        <v>840</v>
      </c>
      <c r="G111" s="17" t="s">
        <v>243</v>
      </c>
      <c r="H111" s="20" t="s">
        <v>247</v>
      </c>
      <c r="I111" s="17" t="s">
        <v>226</v>
      </c>
      <c r="J111" s="17"/>
    </row>
    <row r="112" customHeight="1" spans="1:10">
      <c r="A112" s="20" t="s">
        <v>240</v>
      </c>
      <c r="B112" s="17" t="s">
        <v>248</v>
      </c>
      <c r="C112" s="20" t="s">
        <v>242</v>
      </c>
      <c r="D112" s="20">
        <v>322</v>
      </c>
      <c r="E112" s="26">
        <v>8</v>
      </c>
      <c r="F112" s="12">
        <f t="shared" si="2"/>
        <v>2576</v>
      </c>
      <c r="G112" s="17" t="s">
        <v>243</v>
      </c>
      <c r="H112" s="20" t="s">
        <v>247</v>
      </c>
      <c r="I112" s="17" t="s">
        <v>226</v>
      </c>
      <c r="J112" s="17"/>
    </row>
    <row r="113" customHeight="1" spans="1:10">
      <c r="A113" s="17" t="s">
        <v>249</v>
      </c>
      <c r="B113" s="17" t="s">
        <v>250</v>
      </c>
      <c r="C113" s="17" t="s">
        <v>193</v>
      </c>
      <c r="D113" s="17">
        <v>240</v>
      </c>
      <c r="E113" s="17">
        <v>6</v>
      </c>
      <c r="F113" s="12">
        <f t="shared" si="2"/>
        <v>1440</v>
      </c>
      <c r="G113" s="17" t="s">
        <v>17</v>
      </c>
      <c r="H113" s="17" t="s">
        <v>251</v>
      </c>
      <c r="I113" s="17" t="s">
        <v>252</v>
      </c>
      <c r="J113" s="19" t="s">
        <v>20</v>
      </c>
    </row>
    <row r="114" customHeight="1" spans="1:10">
      <c r="A114" s="17" t="s">
        <v>253</v>
      </c>
      <c r="B114" s="17" t="s">
        <v>254</v>
      </c>
      <c r="C114" s="17" t="s">
        <v>16</v>
      </c>
      <c r="D114" s="17">
        <v>338</v>
      </c>
      <c r="E114" s="17">
        <v>5</v>
      </c>
      <c r="F114" s="12">
        <f t="shared" si="2"/>
        <v>1690</v>
      </c>
      <c r="G114" s="17" t="s">
        <v>17</v>
      </c>
      <c r="H114" s="17" t="s">
        <v>255</v>
      </c>
      <c r="I114" s="17" t="s">
        <v>252</v>
      </c>
      <c r="J114" s="19" t="s">
        <v>20</v>
      </c>
    </row>
    <row r="115" customHeight="1" spans="1:10">
      <c r="A115" s="17" t="s">
        <v>256</v>
      </c>
      <c r="B115" s="17" t="s">
        <v>15</v>
      </c>
      <c r="C115" s="17" t="s">
        <v>16</v>
      </c>
      <c r="D115" s="17">
        <v>9</v>
      </c>
      <c r="E115" s="17">
        <v>2</v>
      </c>
      <c r="F115" s="12">
        <f t="shared" si="2"/>
        <v>18</v>
      </c>
      <c r="G115" s="17" t="s">
        <v>17</v>
      </c>
      <c r="H115" s="17" t="s">
        <v>257</v>
      </c>
      <c r="I115" s="17" t="s">
        <v>252</v>
      </c>
      <c r="J115" s="19" t="s">
        <v>20</v>
      </c>
    </row>
    <row r="116" customHeight="1" spans="1:10">
      <c r="A116" s="17" t="s">
        <v>189</v>
      </c>
      <c r="B116" s="17" t="s">
        <v>250</v>
      </c>
      <c r="C116" s="17" t="s">
        <v>193</v>
      </c>
      <c r="D116" s="17">
        <v>280</v>
      </c>
      <c r="E116" s="17">
        <v>1</v>
      </c>
      <c r="F116" s="12">
        <f t="shared" si="2"/>
        <v>280</v>
      </c>
      <c r="G116" s="17" t="s">
        <v>17</v>
      </c>
      <c r="H116" s="17" t="s">
        <v>258</v>
      </c>
      <c r="I116" s="17" t="s">
        <v>252</v>
      </c>
      <c r="J116" s="19" t="s">
        <v>20</v>
      </c>
    </row>
    <row r="117" customHeight="1" spans="1:10">
      <c r="A117" s="17" t="s">
        <v>185</v>
      </c>
      <c r="B117" s="17" t="s">
        <v>250</v>
      </c>
      <c r="C117" s="17" t="s">
        <v>193</v>
      </c>
      <c r="D117" s="17">
        <v>120</v>
      </c>
      <c r="E117" s="17">
        <v>1</v>
      </c>
      <c r="F117" s="12">
        <f t="shared" si="2"/>
        <v>120</v>
      </c>
      <c r="G117" s="17" t="s">
        <v>17</v>
      </c>
      <c r="H117" s="17" t="s">
        <v>258</v>
      </c>
      <c r="I117" s="17" t="s">
        <v>252</v>
      </c>
      <c r="J117" s="19" t="s">
        <v>20</v>
      </c>
    </row>
    <row r="118" customHeight="1" spans="1:10">
      <c r="A118" s="17" t="s">
        <v>259</v>
      </c>
      <c r="B118" s="17" t="s">
        <v>260</v>
      </c>
      <c r="C118" s="17" t="s">
        <v>16</v>
      </c>
      <c r="D118" s="17">
        <v>8</v>
      </c>
      <c r="E118" s="17">
        <v>5</v>
      </c>
      <c r="F118" s="12">
        <f t="shared" si="2"/>
        <v>40</v>
      </c>
      <c r="G118" s="17" t="s">
        <v>17</v>
      </c>
      <c r="H118" s="17" t="s">
        <v>258</v>
      </c>
      <c r="I118" s="17" t="s">
        <v>252</v>
      </c>
      <c r="J118" s="19" t="s">
        <v>20</v>
      </c>
    </row>
    <row r="119" customHeight="1" spans="1:10">
      <c r="A119" s="17" t="s">
        <v>187</v>
      </c>
      <c r="B119" s="17" t="s">
        <v>250</v>
      </c>
      <c r="C119" s="17" t="s">
        <v>193</v>
      </c>
      <c r="D119" s="17">
        <v>200</v>
      </c>
      <c r="E119" s="17">
        <v>1</v>
      </c>
      <c r="F119" s="12">
        <f t="shared" si="2"/>
        <v>200</v>
      </c>
      <c r="G119" s="17" t="s">
        <v>17</v>
      </c>
      <c r="H119" s="17" t="s">
        <v>255</v>
      </c>
      <c r="I119" s="17" t="s">
        <v>252</v>
      </c>
      <c r="J119" s="19" t="s">
        <v>20</v>
      </c>
    </row>
    <row r="120" customHeight="1" spans="1:10">
      <c r="A120" s="17" t="s">
        <v>261</v>
      </c>
      <c r="B120" s="17" t="s">
        <v>15</v>
      </c>
      <c r="C120" s="17" t="s">
        <v>16</v>
      </c>
      <c r="D120" s="17">
        <v>15</v>
      </c>
      <c r="E120" s="17">
        <v>1</v>
      </c>
      <c r="F120" s="12">
        <f t="shared" si="2"/>
        <v>15</v>
      </c>
      <c r="G120" s="17" t="s">
        <v>17</v>
      </c>
      <c r="H120" s="17" t="s">
        <v>255</v>
      </c>
      <c r="I120" s="17" t="s">
        <v>252</v>
      </c>
      <c r="J120" s="19" t="s">
        <v>20</v>
      </c>
    </row>
    <row r="121" customHeight="1" spans="1:10">
      <c r="A121" s="17" t="s">
        <v>262</v>
      </c>
      <c r="B121" s="17" t="s">
        <v>15</v>
      </c>
      <c r="C121" s="17" t="s">
        <v>16</v>
      </c>
      <c r="D121" s="17">
        <v>7</v>
      </c>
      <c r="E121" s="17">
        <v>1</v>
      </c>
      <c r="F121" s="12">
        <f t="shared" si="2"/>
        <v>7</v>
      </c>
      <c r="G121" s="17" t="s">
        <v>17</v>
      </c>
      <c r="H121" s="17" t="s">
        <v>258</v>
      </c>
      <c r="I121" s="17" t="s">
        <v>252</v>
      </c>
      <c r="J121" s="19" t="s">
        <v>20</v>
      </c>
    </row>
    <row r="122" customHeight="1" spans="1:10">
      <c r="A122" s="17" t="s">
        <v>263</v>
      </c>
      <c r="B122" s="17" t="s">
        <v>250</v>
      </c>
      <c r="C122" s="17" t="s">
        <v>193</v>
      </c>
      <c r="D122" s="17">
        <v>360</v>
      </c>
      <c r="E122" s="17">
        <v>1</v>
      </c>
      <c r="F122" s="12">
        <f t="shared" si="2"/>
        <v>360</v>
      </c>
      <c r="G122" s="17" t="s">
        <v>17</v>
      </c>
      <c r="H122" s="17" t="s">
        <v>258</v>
      </c>
      <c r="I122" s="17" t="s">
        <v>252</v>
      </c>
      <c r="J122" s="19" t="s">
        <v>20</v>
      </c>
    </row>
    <row r="123" ht="34" customHeight="1" spans="1:10">
      <c r="A123" s="17" t="s">
        <v>264</v>
      </c>
      <c r="B123" s="17" t="s">
        <v>265</v>
      </c>
      <c r="C123" s="17" t="s">
        <v>193</v>
      </c>
      <c r="D123" s="17">
        <v>516</v>
      </c>
      <c r="E123" s="17">
        <v>5</v>
      </c>
      <c r="F123" s="12">
        <f t="shared" si="2"/>
        <v>2580</v>
      </c>
      <c r="G123" s="17" t="s">
        <v>17</v>
      </c>
      <c r="H123" s="17" t="s">
        <v>258</v>
      </c>
      <c r="I123" s="17" t="s">
        <v>252</v>
      </c>
      <c r="J123" s="17"/>
    </row>
    <row r="124" customHeight="1" spans="1:10">
      <c r="A124" s="17" t="s">
        <v>266</v>
      </c>
      <c r="B124" s="17" t="s">
        <v>267</v>
      </c>
      <c r="C124" s="17" t="s">
        <v>193</v>
      </c>
      <c r="D124" s="17">
        <v>306</v>
      </c>
      <c r="E124" s="17">
        <v>2</v>
      </c>
      <c r="F124" s="12">
        <f t="shared" si="2"/>
        <v>612</v>
      </c>
      <c r="G124" s="17"/>
      <c r="H124" s="17" t="s">
        <v>268</v>
      </c>
      <c r="I124" s="17" t="s">
        <v>252</v>
      </c>
      <c r="J124" s="17"/>
    </row>
    <row r="125" customHeight="1" spans="1:10">
      <c r="A125" s="17" t="s">
        <v>269</v>
      </c>
      <c r="B125" s="17" t="s">
        <v>15</v>
      </c>
      <c r="C125" s="17" t="s">
        <v>16</v>
      </c>
      <c r="D125" s="17">
        <v>21</v>
      </c>
      <c r="E125" s="17">
        <v>2</v>
      </c>
      <c r="F125" s="12">
        <f t="shared" si="2"/>
        <v>42</v>
      </c>
      <c r="G125" s="17" t="s">
        <v>270</v>
      </c>
      <c r="H125" s="17" t="s">
        <v>257</v>
      </c>
      <c r="I125" s="17" t="s">
        <v>252</v>
      </c>
      <c r="J125" s="17"/>
    </row>
    <row r="126" customHeight="1" spans="1:10">
      <c r="A126" s="17" t="s">
        <v>271</v>
      </c>
      <c r="B126" s="17" t="s">
        <v>15</v>
      </c>
      <c r="C126" s="17" t="s">
        <v>16</v>
      </c>
      <c r="D126" s="17">
        <v>149</v>
      </c>
      <c r="E126" s="17">
        <v>10</v>
      </c>
      <c r="F126" s="12">
        <f t="shared" si="2"/>
        <v>1490</v>
      </c>
      <c r="G126" s="17" t="s">
        <v>272</v>
      </c>
      <c r="H126" s="17" t="s">
        <v>257</v>
      </c>
      <c r="I126" s="17" t="s">
        <v>252</v>
      </c>
      <c r="J126" s="17"/>
    </row>
    <row r="127" customHeight="1" spans="1:10">
      <c r="A127" s="17" t="s">
        <v>273</v>
      </c>
      <c r="B127" s="17" t="s">
        <v>274</v>
      </c>
      <c r="C127" s="17" t="s">
        <v>16</v>
      </c>
      <c r="D127" s="17">
        <v>75</v>
      </c>
      <c r="E127" s="17">
        <v>5</v>
      </c>
      <c r="F127" s="12">
        <f t="shared" si="2"/>
        <v>375</v>
      </c>
      <c r="G127" s="17" t="s">
        <v>17</v>
      </c>
      <c r="H127" s="17" t="s">
        <v>258</v>
      </c>
      <c r="I127" s="17" t="s">
        <v>252</v>
      </c>
      <c r="J127" s="17"/>
    </row>
    <row r="128" customHeight="1" spans="1:10">
      <c r="A128" s="17" t="s">
        <v>275</v>
      </c>
      <c r="B128" s="17" t="s">
        <v>15</v>
      </c>
      <c r="C128" s="17" t="s">
        <v>16</v>
      </c>
      <c r="D128" s="17">
        <v>5.3</v>
      </c>
      <c r="E128" s="17">
        <v>5</v>
      </c>
      <c r="F128" s="12">
        <f t="shared" si="2"/>
        <v>26.5</v>
      </c>
      <c r="G128" s="17"/>
      <c r="H128" s="17" t="s">
        <v>258</v>
      </c>
      <c r="I128" s="17" t="s">
        <v>252</v>
      </c>
      <c r="J128" s="17"/>
    </row>
    <row r="129" customHeight="1" spans="1:10">
      <c r="A129" s="17" t="s">
        <v>276</v>
      </c>
      <c r="B129" s="17" t="s">
        <v>15</v>
      </c>
      <c r="C129" s="17" t="s">
        <v>16</v>
      </c>
      <c r="D129" s="17">
        <v>3</v>
      </c>
      <c r="E129" s="17">
        <v>5</v>
      </c>
      <c r="F129" s="12">
        <f t="shared" ref="F129:F192" si="3">E129*D129</f>
        <v>15</v>
      </c>
      <c r="G129" s="17"/>
      <c r="H129" s="17" t="s">
        <v>257</v>
      </c>
      <c r="I129" s="17" t="s">
        <v>252</v>
      </c>
      <c r="J129" s="17"/>
    </row>
    <row r="130" customHeight="1" spans="1:10">
      <c r="A130" s="17" t="s">
        <v>277</v>
      </c>
      <c r="B130" s="17" t="s">
        <v>15</v>
      </c>
      <c r="C130" s="17" t="s">
        <v>16</v>
      </c>
      <c r="D130" s="17">
        <v>3</v>
      </c>
      <c r="E130" s="17">
        <v>5</v>
      </c>
      <c r="F130" s="12">
        <f t="shared" si="3"/>
        <v>15</v>
      </c>
      <c r="G130" s="17"/>
      <c r="H130" s="17" t="s">
        <v>257</v>
      </c>
      <c r="I130" s="17" t="s">
        <v>252</v>
      </c>
      <c r="J130" s="17"/>
    </row>
    <row r="131" customHeight="1" spans="1:10">
      <c r="A131" s="17" t="s">
        <v>278</v>
      </c>
      <c r="B131" s="17" t="s">
        <v>24</v>
      </c>
      <c r="C131" s="17" t="s">
        <v>16</v>
      </c>
      <c r="D131" s="17">
        <v>15</v>
      </c>
      <c r="E131" s="17">
        <v>1</v>
      </c>
      <c r="F131" s="12">
        <f t="shared" si="3"/>
        <v>15</v>
      </c>
      <c r="G131" s="17" t="s">
        <v>17</v>
      </c>
      <c r="H131" s="17" t="s">
        <v>258</v>
      </c>
      <c r="I131" s="17" t="s">
        <v>252</v>
      </c>
      <c r="J131" s="17"/>
    </row>
    <row r="132" customHeight="1" spans="1:10">
      <c r="A132" s="17" t="s">
        <v>279</v>
      </c>
      <c r="B132" s="17" t="s">
        <v>24</v>
      </c>
      <c r="C132" s="17" t="s">
        <v>16</v>
      </c>
      <c r="D132" s="17">
        <v>26</v>
      </c>
      <c r="E132" s="17">
        <v>1</v>
      </c>
      <c r="F132" s="12">
        <f t="shared" si="3"/>
        <v>26</v>
      </c>
      <c r="G132" s="17" t="s">
        <v>17</v>
      </c>
      <c r="H132" s="17" t="s">
        <v>258</v>
      </c>
      <c r="I132" s="17" t="s">
        <v>252</v>
      </c>
      <c r="J132" s="17"/>
    </row>
    <row r="133" customHeight="1" spans="1:10">
      <c r="A133" s="17" t="s">
        <v>280</v>
      </c>
      <c r="B133" s="17" t="s">
        <v>24</v>
      </c>
      <c r="C133" s="17" t="s">
        <v>16</v>
      </c>
      <c r="D133" s="17">
        <v>18</v>
      </c>
      <c r="E133" s="17">
        <v>1</v>
      </c>
      <c r="F133" s="12">
        <f t="shared" si="3"/>
        <v>18</v>
      </c>
      <c r="G133" s="17" t="s">
        <v>17</v>
      </c>
      <c r="H133" s="17" t="s">
        <v>257</v>
      </c>
      <c r="I133" s="17" t="s">
        <v>252</v>
      </c>
      <c r="J133" s="17"/>
    </row>
    <row r="134" customHeight="1" spans="1:10">
      <c r="A134" s="17" t="s">
        <v>281</v>
      </c>
      <c r="B134" s="17" t="s">
        <v>24</v>
      </c>
      <c r="C134" s="17" t="s">
        <v>16</v>
      </c>
      <c r="D134" s="17">
        <v>9</v>
      </c>
      <c r="E134" s="17">
        <v>1</v>
      </c>
      <c r="F134" s="12">
        <f t="shared" si="3"/>
        <v>9</v>
      </c>
      <c r="G134" s="17" t="s">
        <v>17</v>
      </c>
      <c r="H134" s="17" t="s">
        <v>257</v>
      </c>
      <c r="I134" s="17" t="s">
        <v>252</v>
      </c>
      <c r="J134" s="17"/>
    </row>
    <row r="135" customHeight="1" spans="1:10">
      <c r="A135" s="17" t="s">
        <v>282</v>
      </c>
      <c r="B135" s="17" t="s">
        <v>24</v>
      </c>
      <c r="C135" s="17" t="s">
        <v>16</v>
      </c>
      <c r="D135" s="17">
        <v>12</v>
      </c>
      <c r="E135" s="17">
        <v>1</v>
      </c>
      <c r="F135" s="12">
        <f t="shared" si="3"/>
        <v>12</v>
      </c>
      <c r="G135" s="17" t="s">
        <v>17</v>
      </c>
      <c r="H135" s="17" t="s">
        <v>257</v>
      </c>
      <c r="I135" s="17" t="s">
        <v>252</v>
      </c>
      <c r="J135" s="17"/>
    </row>
    <row r="136" customHeight="1" spans="1:10">
      <c r="A136" s="17" t="s">
        <v>283</v>
      </c>
      <c r="B136" s="17" t="s">
        <v>24</v>
      </c>
      <c r="C136" s="17" t="s">
        <v>16</v>
      </c>
      <c r="D136" s="17">
        <v>10</v>
      </c>
      <c r="E136" s="17">
        <v>1</v>
      </c>
      <c r="F136" s="12">
        <f t="shared" si="3"/>
        <v>10</v>
      </c>
      <c r="G136" s="17" t="s">
        <v>17</v>
      </c>
      <c r="H136" s="17" t="s">
        <v>257</v>
      </c>
      <c r="I136" s="17" t="s">
        <v>252</v>
      </c>
      <c r="J136" s="17"/>
    </row>
    <row r="137" customHeight="1" spans="1:10">
      <c r="A137" s="17" t="s">
        <v>284</v>
      </c>
      <c r="B137" s="17" t="s">
        <v>24</v>
      </c>
      <c r="C137" s="17" t="s">
        <v>16</v>
      </c>
      <c r="D137" s="17">
        <v>50</v>
      </c>
      <c r="E137" s="17">
        <v>2</v>
      </c>
      <c r="F137" s="12">
        <f t="shared" si="3"/>
        <v>100</v>
      </c>
      <c r="G137" s="17" t="s">
        <v>17</v>
      </c>
      <c r="H137" s="17" t="s">
        <v>255</v>
      </c>
      <c r="I137" s="17" t="s">
        <v>252</v>
      </c>
      <c r="J137" s="17"/>
    </row>
    <row r="138" customHeight="1" spans="1:10">
      <c r="A138" s="17" t="s">
        <v>23</v>
      </c>
      <c r="B138" s="17" t="s">
        <v>24</v>
      </c>
      <c r="C138" s="17" t="s">
        <v>16</v>
      </c>
      <c r="D138" s="17">
        <v>60</v>
      </c>
      <c r="E138" s="17">
        <v>1</v>
      </c>
      <c r="F138" s="12">
        <f t="shared" si="3"/>
        <v>60</v>
      </c>
      <c r="G138" s="17" t="s">
        <v>17</v>
      </c>
      <c r="H138" s="17" t="s">
        <v>258</v>
      </c>
      <c r="I138" s="17" t="s">
        <v>252</v>
      </c>
      <c r="J138" s="17"/>
    </row>
    <row r="139" customHeight="1" spans="1:10">
      <c r="A139" s="17" t="s">
        <v>285</v>
      </c>
      <c r="B139" s="17" t="s">
        <v>24</v>
      </c>
      <c r="C139" s="17" t="s">
        <v>16</v>
      </c>
      <c r="D139" s="17">
        <v>30</v>
      </c>
      <c r="E139" s="17">
        <v>1</v>
      </c>
      <c r="F139" s="12">
        <f t="shared" si="3"/>
        <v>30</v>
      </c>
      <c r="G139" s="17" t="s">
        <v>17</v>
      </c>
      <c r="H139" s="17" t="s">
        <v>258</v>
      </c>
      <c r="I139" s="17" t="s">
        <v>252</v>
      </c>
      <c r="J139" s="17"/>
    </row>
    <row r="140" customHeight="1" spans="1:10">
      <c r="A140" s="17" t="s">
        <v>286</v>
      </c>
      <c r="B140" s="17" t="s">
        <v>24</v>
      </c>
      <c r="C140" s="17" t="s">
        <v>16</v>
      </c>
      <c r="D140" s="17">
        <v>18</v>
      </c>
      <c r="E140" s="17">
        <v>1</v>
      </c>
      <c r="F140" s="12">
        <f t="shared" si="3"/>
        <v>18</v>
      </c>
      <c r="G140" s="17" t="s">
        <v>17</v>
      </c>
      <c r="H140" s="17" t="s">
        <v>258</v>
      </c>
      <c r="I140" s="17" t="s">
        <v>252</v>
      </c>
      <c r="J140" s="17"/>
    </row>
    <row r="141" customHeight="1" spans="1:10">
      <c r="A141" s="17" t="s">
        <v>287</v>
      </c>
      <c r="B141" s="17" t="s">
        <v>24</v>
      </c>
      <c r="C141" s="17" t="s">
        <v>16</v>
      </c>
      <c r="D141" s="17">
        <v>14</v>
      </c>
      <c r="E141" s="17">
        <v>1</v>
      </c>
      <c r="F141" s="12">
        <f t="shared" si="3"/>
        <v>14</v>
      </c>
      <c r="G141" s="17" t="s">
        <v>17</v>
      </c>
      <c r="H141" s="17" t="s">
        <v>257</v>
      </c>
      <c r="I141" s="17" t="s">
        <v>252</v>
      </c>
      <c r="J141" s="17"/>
    </row>
    <row r="142" customHeight="1" spans="1:10">
      <c r="A142" s="17" t="s">
        <v>288</v>
      </c>
      <c r="B142" s="17" t="s">
        <v>24</v>
      </c>
      <c r="C142" s="17" t="s">
        <v>16</v>
      </c>
      <c r="D142" s="17">
        <v>55</v>
      </c>
      <c r="E142" s="17">
        <v>2</v>
      </c>
      <c r="F142" s="12">
        <f t="shared" si="3"/>
        <v>110</v>
      </c>
      <c r="G142" s="17" t="s">
        <v>17</v>
      </c>
      <c r="H142" s="17" t="s">
        <v>258</v>
      </c>
      <c r="I142" s="17" t="s">
        <v>252</v>
      </c>
      <c r="J142" s="17"/>
    </row>
    <row r="143" customHeight="1" spans="1:10">
      <c r="A143" s="17" t="s">
        <v>289</v>
      </c>
      <c r="B143" s="17" t="s">
        <v>24</v>
      </c>
      <c r="C143" s="17" t="s">
        <v>16</v>
      </c>
      <c r="D143" s="17">
        <v>18</v>
      </c>
      <c r="E143" s="17">
        <v>1</v>
      </c>
      <c r="F143" s="12">
        <f t="shared" si="3"/>
        <v>18</v>
      </c>
      <c r="G143" s="17" t="s">
        <v>17</v>
      </c>
      <c r="H143" s="17" t="s">
        <v>255</v>
      </c>
      <c r="I143" s="17" t="s">
        <v>252</v>
      </c>
      <c r="J143" s="17"/>
    </row>
    <row r="144" customHeight="1" spans="1:10">
      <c r="A144" s="17" t="s">
        <v>290</v>
      </c>
      <c r="B144" s="17" t="s">
        <v>24</v>
      </c>
      <c r="C144" s="17" t="s">
        <v>16</v>
      </c>
      <c r="D144" s="17">
        <v>80</v>
      </c>
      <c r="E144" s="17">
        <v>1</v>
      </c>
      <c r="F144" s="12">
        <f t="shared" si="3"/>
        <v>80</v>
      </c>
      <c r="G144" s="17" t="s">
        <v>17</v>
      </c>
      <c r="H144" s="17" t="s">
        <v>257</v>
      </c>
      <c r="I144" s="17" t="s">
        <v>252</v>
      </c>
      <c r="J144" s="9" t="s">
        <v>20</v>
      </c>
    </row>
    <row r="145" ht="34" customHeight="1" spans="1:10">
      <c r="A145" s="17" t="s">
        <v>291</v>
      </c>
      <c r="B145" s="17" t="s">
        <v>292</v>
      </c>
      <c r="C145" s="17" t="s">
        <v>293</v>
      </c>
      <c r="D145" s="17">
        <v>7</v>
      </c>
      <c r="E145" s="17">
        <v>10</v>
      </c>
      <c r="F145" s="12">
        <f t="shared" si="3"/>
        <v>70</v>
      </c>
      <c r="G145" s="17" t="s">
        <v>294</v>
      </c>
      <c r="H145" s="17" t="s">
        <v>258</v>
      </c>
      <c r="I145" s="17" t="s">
        <v>252</v>
      </c>
      <c r="J145" s="17"/>
    </row>
    <row r="146" ht="34" customHeight="1" spans="1:10">
      <c r="A146" s="17" t="s">
        <v>295</v>
      </c>
      <c r="B146" s="17" t="s">
        <v>296</v>
      </c>
      <c r="C146" s="17" t="s">
        <v>16</v>
      </c>
      <c r="D146" s="17">
        <v>3374</v>
      </c>
      <c r="E146" s="17">
        <v>2</v>
      </c>
      <c r="F146" s="12">
        <f t="shared" si="3"/>
        <v>6748</v>
      </c>
      <c r="G146" s="17" t="s">
        <v>17</v>
      </c>
      <c r="H146" s="17" t="s">
        <v>257</v>
      </c>
      <c r="I146" s="17" t="s">
        <v>252</v>
      </c>
      <c r="J146" s="17"/>
    </row>
    <row r="147" customHeight="1" spans="1:10">
      <c r="A147" s="17" t="s">
        <v>297</v>
      </c>
      <c r="B147" s="17" t="s">
        <v>296</v>
      </c>
      <c r="C147" s="17" t="s">
        <v>16</v>
      </c>
      <c r="D147" s="17">
        <v>1155</v>
      </c>
      <c r="E147" s="17">
        <v>2</v>
      </c>
      <c r="F147" s="12">
        <f t="shared" si="3"/>
        <v>2310</v>
      </c>
      <c r="G147" s="17" t="s">
        <v>17</v>
      </c>
      <c r="H147" s="17" t="s">
        <v>257</v>
      </c>
      <c r="I147" s="17" t="s">
        <v>252</v>
      </c>
      <c r="J147" s="17"/>
    </row>
    <row r="148" customHeight="1" spans="1:10">
      <c r="A148" s="17" t="s">
        <v>298</v>
      </c>
      <c r="B148" s="17" t="s">
        <v>296</v>
      </c>
      <c r="C148" s="17" t="s">
        <v>16</v>
      </c>
      <c r="D148" s="17">
        <v>325</v>
      </c>
      <c r="E148" s="17">
        <v>2</v>
      </c>
      <c r="F148" s="12">
        <f t="shared" si="3"/>
        <v>650</v>
      </c>
      <c r="G148" s="17" t="s">
        <v>17</v>
      </c>
      <c r="H148" s="17" t="s">
        <v>257</v>
      </c>
      <c r="I148" s="17" t="s">
        <v>252</v>
      </c>
      <c r="J148" s="17"/>
    </row>
    <row r="149" customHeight="1" spans="1:10">
      <c r="A149" s="17" t="s">
        <v>299</v>
      </c>
      <c r="B149" s="17" t="s">
        <v>296</v>
      </c>
      <c r="C149" s="17" t="s">
        <v>16</v>
      </c>
      <c r="D149" s="17">
        <v>320</v>
      </c>
      <c r="E149" s="17">
        <v>2</v>
      </c>
      <c r="F149" s="12">
        <f t="shared" si="3"/>
        <v>640</v>
      </c>
      <c r="G149" s="17" t="s">
        <v>17</v>
      </c>
      <c r="H149" s="17" t="s">
        <v>257</v>
      </c>
      <c r="I149" s="17" t="s">
        <v>252</v>
      </c>
      <c r="J149" s="17"/>
    </row>
    <row r="150" customHeight="1" spans="1:10">
      <c r="A150" s="17" t="s">
        <v>300</v>
      </c>
      <c r="B150" s="17" t="s">
        <v>296</v>
      </c>
      <c r="C150" s="17" t="s">
        <v>16</v>
      </c>
      <c r="D150" s="17">
        <v>256</v>
      </c>
      <c r="E150" s="17">
        <v>2</v>
      </c>
      <c r="F150" s="12">
        <f t="shared" si="3"/>
        <v>512</v>
      </c>
      <c r="G150" s="17" t="s">
        <v>17</v>
      </c>
      <c r="H150" s="17" t="s">
        <v>257</v>
      </c>
      <c r="I150" s="17" t="s">
        <v>252</v>
      </c>
      <c r="J150" s="17"/>
    </row>
    <row r="151" customHeight="1" spans="1:10">
      <c r="A151" s="17" t="s">
        <v>301</v>
      </c>
      <c r="B151" s="17" t="s">
        <v>296</v>
      </c>
      <c r="C151" s="17" t="s">
        <v>16</v>
      </c>
      <c r="D151" s="17">
        <v>165</v>
      </c>
      <c r="E151" s="17">
        <v>2</v>
      </c>
      <c r="F151" s="12">
        <f t="shared" si="3"/>
        <v>330</v>
      </c>
      <c r="G151" s="17" t="s">
        <v>17</v>
      </c>
      <c r="H151" s="17" t="s">
        <v>255</v>
      </c>
      <c r="I151" s="17" t="s">
        <v>252</v>
      </c>
      <c r="J151" s="17"/>
    </row>
    <row r="152" customHeight="1" spans="1:10">
      <c r="A152" s="17" t="s">
        <v>302</v>
      </c>
      <c r="B152" s="17" t="s">
        <v>15</v>
      </c>
      <c r="C152" s="17" t="s">
        <v>16</v>
      </c>
      <c r="D152" s="17">
        <v>265</v>
      </c>
      <c r="E152" s="17">
        <v>5</v>
      </c>
      <c r="F152" s="12">
        <f t="shared" si="3"/>
        <v>1325</v>
      </c>
      <c r="G152" s="17" t="s">
        <v>17</v>
      </c>
      <c r="H152" s="17" t="s">
        <v>258</v>
      </c>
      <c r="I152" s="17" t="s">
        <v>252</v>
      </c>
      <c r="J152" s="17"/>
    </row>
    <row r="153" customHeight="1" spans="1:10">
      <c r="A153" s="17" t="s">
        <v>303</v>
      </c>
      <c r="B153" s="17" t="s">
        <v>15</v>
      </c>
      <c r="C153" s="17" t="s">
        <v>16</v>
      </c>
      <c r="D153" s="17">
        <v>110</v>
      </c>
      <c r="E153" s="17">
        <v>5</v>
      </c>
      <c r="F153" s="12">
        <f t="shared" si="3"/>
        <v>550</v>
      </c>
      <c r="G153" s="17" t="s">
        <v>17</v>
      </c>
      <c r="H153" s="17" t="s">
        <v>258</v>
      </c>
      <c r="I153" s="17" t="s">
        <v>252</v>
      </c>
      <c r="J153" s="17"/>
    </row>
    <row r="154" customHeight="1" spans="1:10">
      <c r="A154" s="19" t="s">
        <v>304</v>
      </c>
      <c r="B154" s="19" t="s">
        <v>24</v>
      </c>
      <c r="C154" s="19" t="s">
        <v>16</v>
      </c>
      <c r="D154" s="19">
        <v>320</v>
      </c>
      <c r="E154" s="19">
        <v>6</v>
      </c>
      <c r="F154" s="12">
        <f t="shared" si="3"/>
        <v>1920</v>
      </c>
      <c r="G154" s="19"/>
      <c r="H154" s="19" t="s">
        <v>305</v>
      </c>
      <c r="I154" s="19" t="s">
        <v>306</v>
      </c>
      <c r="J154" s="17"/>
    </row>
    <row r="155" customHeight="1" spans="1:10">
      <c r="A155" s="19" t="s">
        <v>307</v>
      </c>
      <c r="B155" s="19" t="s">
        <v>24</v>
      </c>
      <c r="C155" s="19" t="s">
        <v>16</v>
      </c>
      <c r="D155" s="19">
        <v>220</v>
      </c>
      <c r="E155" s="19">
        <v>1</v>
      </c>
      <c r="F155" s="12">
        <f t="shared" si="3"/>
        <v>220</v>
      </c>
      <c r="G155" s="19"/>
      <c r="H155" s="19" t="s">
        <v>305</v>
      </c>
      <c r="I155" s="19" t="s">
        <v>306</v>
      </c>
      <c r="J155" s="17"/>
    </row>
    <row r="156" customHeight="1" spans="1:10">
      <c r="A156" s="19" t="s">
        <v>308</v>
      </c>
      <c r="B156" s="19" t="s">
        <v>222</v>
      </c>
      <c r="C156" s="19" t="s">
        <v>16</v>
      </c>
      <c r="D156" s="19">
        <v>12</v>
      </c>
      <c r="E156" s="19">
        <v>2</v>
      </c>
      <c r="F156" s="12">
        <f t="shared" si="3"/>
        <v>24</v>
      </c>
      <c r="G156" s="19"/>
      <c r="H156" s="19" t="s">
        <v>305</v>
      </c>
      <c r="I156" s="19" t="s">
        <v>306</v>
      </c>
      <c r="J156" s="17"/>
    </row>
    <row r="157" customHeight="1" spans="1:10">
      <c r="A157" s="19" t="s">
        <v>309</v>
      </c>
      <c r="B157" s="19" t="s">
        <v>310</v>
      </c>
      <c r="C157" s="19" t="s">
        <v>16</v>
      </c>
      <c r="D157" s="19">
        <v>256</v>
      </c>
      <c r="E157" s="19">
        <v>1</v>
      </c>
      <c r="F157" s="12">
        <f t="shared" si="3"/>
        <v>256</v>
      </c>
      <c r="G157" s="19"/>
      <c r="H157" s="19" t="s">
        <v>305</v>
      </c>
      <c r="I157" s="19" t="s">
        <v>306</v>
      </c>
      <c r="J157" s="17"/>
    </row>
    <row r="158" customHeight="1" spans="1:10">
      <c r="A158" s="19" t="s">
        <v>311</v>
      </c>
      <c r="B158" s="17" t="s">
        <v>312</v>
      </c>
      <c r="C158" s="19" t="s">
        <v>16</v>
      </c>
      <c r="D158" s="18" t="s">
        <v>223</v>
      </c>
      <c r="E158" s="19">
        <v>3</v>
      </c>
      <c r="F158" s="12">
        <f t="shared" si="3"/>
        <v>234</v>
      </c>
      <c r="G158" s="12"/>
      <c r="H158" s="19" t="s">
        <v>305</v>
      </c>
      <c r="I158" s="19" t="s">
        <v>306</v>
      </c>
      <c r="J158" s="17"/>
    </row>
    <row r="159" customHeight="1" spans="1:10">
      <c r="A159" s="19" t="s">
        <v>187</v>
      </c>
      <c r="B159" s="17" t="s">
        <v>313</v>
      </c>
      <c r="C159" s="19" t="s">
        <v>16</v>
      </c>
      <c r="D159" s="18" t="s">
        <v>314</v>
      </c>
      <c r="E159" s="19">
        <v>2</v>
      </c>
      <c r="F159" s="12">
        <f t="shared" si="3"/>
        <v>220</v>
      </c>
      <c r="G159" s="12"/>
      <c r="H159" s="19" t="s">
        <v>305</v>
      </c>
      <c r="I159" s="19" t="s">
        <v>306</v>
      </c>
      <c r="J159" s="17"/>
    </row>
    <row r="160" customHeight="1" spans="1:10">
      <c r="A160" s="19" t="s">
        <v>315</v>
      </c>
      <c r="B160" s="19" t="s">
        <v>313</v>
      </c>
      <c r="C160" s="19" t="s">
        <v>16</v>
      </c>
      <c r="D160" s="18" t="s">
        <v>316</v>
      </c>
      <c r="E160" s="19">
        <v>2</v>
      </c>
      <c r="F160" s="12">
        <f t="shared" si="3"/>
        <v>456</v>
      </c>
      <c r="G160" s="12"/>
      <c r="H160" s="19" t="s">
        <v>305</v>
      </c>
      <c r="I160" s="19" t="s">
        <v>306</v>
      </c>
      <c r="J160" s="17"/>
    </row>
    <row r="161" customHeight="1" spans="1:10">
      <c r="A161" s="19" t="s">
        <v>317</v>
      </c>
      <c r="B161" s="19" t="s">
        <v>33</v>
      </c>
      <c r="C161" s="19" t="s">
        <v>16</v>
      </c>
      <c r="D161" s="19">
        <v>68</v>
      </c>
      <c r="E161" s="19">
        <v>1</v>
      </c>
      <c r="F161" s="12">
        <f t="shared" si="3"/>
        <v>68</v>
      </c>
      <c r="G161" s="19"/>
      <c r="H161" s="19" t="s">
        <v>305</v>
      </c>
      <c r="I161" s="19" t="s">
        <v>306</v>
      </c>
      <c r="J161" s="17"/>
    </row>
    <row r="162" customHeight="1" spans="1:10">
      <c r="A162" s="19" t="s">
        <v>318</v>
      </c>
      <c r="B162" s="19" t="s">
        <v>24</v>
      </c>
      <c r="C162" s="12" t="s">
        <v>16</v>
      </c>
      <c r="D162" s="18" t="s">
        <v>319</v>
      </c>
      <c r="E162" s="19">
        <v>8</v>
      </c>
      <c r="F162" s="12">
        <f t="shared" si="3"/>
        <v>192</v>
      </c>
      <c r="G162" s="12"/>
      <c r="H162" s="17" t="s">
        <v>320</v>
      </c>
      <c r="I162" s="17" t="s">
        <v>321</v>
      </c>
      <c r="J162" s="17" t="s">
        <v>20</v>
      </c>
    </row>
    <row r="163" ht="34" customHeight="1" spans="1:10">
      <c r="A163" s="19" t="s">
        <v>187</v>
      </c>
      <c r="B163" s="19" t="s">
        <v>192</v>
      </c>
      <c r="C163" s="12" t="s">
        <v>193</v>
      </c>
      <c r="D163" s="18" t="s">
        <v>322</v>
      </c>
      <c r="E163" s="17">
        <v>2</v>
      </c>
      <c r="F163" s="12">
        <f t="shared" si="3"/>
        <v>400</v>
      </c>
      <c r="G163" s="12"/>
      <c r="H163" s="17" t="s">
        <v>323</v>
      </c>
      <c r="I163" s="17" t="s">
        <v>321</v>
      </c>
      <c r="J163" s="17" t="s">
        <v>20</v>
      </c>
    </row>
    <row r="164" ht="34" customHeight="1" spans="1:10">
      <c r="A164" s="19" t="s">
        <v>213</v>
      </c>
      <c r="B164" s="19" t="s">
        <v>324</v>
      </c>
      <c r="C164" s="12" t="s">
        <v>193</v>
      </c>
      <c r="D164" s="18" t="s">
        <v>325</v>
      </c>
      <c r="E164" s="17">
        <v>1</v>
      </c>
      <c r="F164" s="12">
        <f t="shared" si="3"/>
        <v>1120</v>
      </c>
      <c r="G164" s="12"/>
      <c r="H164" s="19" t="s">
        <v>326</v>
      </c>
      <c r="I164" s="17" t="s">
        <v>321</v>
      </c>
      <c r="J164" s="17" t="s">
        <v>20</v>
      </c>
    </row>
    <row r="165" ht="34" customHeight="1" spans="1:10">
      <c r="A165" s="19" t="s">
        <v>249</v>
      </c>
      <c r="B165" s="19" t="s">
        <v>192</v>
      </c>
      <c r="C165" s="12" t="s">
        <v>193</v>
      </c>
      <c r="D165" s="18" t="s">
        <v>327</v>
      </c>
      <c r="E165" s="19">
        <v>1</v>
      </c>
      <c r="F165" s="12">
        <f t="shared" si="3"/>
        <v>240</v>
      </c>
      <c r="G165" s="12"/>
      <c r="H165" s="17" t="s">
        <v>328</v>
      </c>
      <c r="I165" s="17" t="s">
        <v>321</v>
      </c>
      <c r="J165" s="17" t="s">
        <v>20</v>
      </c>
    </row>
    <row r="166" ht="34" customHeight="1" spans="1:10">
      <c r="A166" s="19" t="s">
        <v>249</v>
      </c>
      <c r="B166" s="19" t="s">
        <v>329</v>
      </c>
      <c r="C166" s="12" t="s">
        <v>193</v>
      </c>
      <c r="D166" s="18" t="s">
        <v>330</v>
      </c>
      <c r="E166" s="19">
        <v>5</v>
      </c>
      <c r="F166" s="12">
        <f t="shared" si="3"/>
        <v>1500</v>
      </c>
      <c r="G166" s="12"/>
      <c r="H166" s="17" t="s">
        <v>331</v>
      </c>
      <c r="I166" s="17" t="s">
        <v>321</v>
      </c>
      <c r="J166" s="17" t="s">
        <v>20</v>
      </c>
    </row>
    <row r="167" ht="34" customHeight="1" spans="1:10">
      <c r="A167" s="19" t="s">
        <v>189</v>
      </c>
      <c r="B167" s="19" t="s">
        <v>192</v>
      </c>
      <c r="C167" s="12" t="s">
        <v>193</v>
      </c>
      <c r="D167" s="18" t="s">
        <v>332</v>
      </c>
      <c r="E167" s="19">
        <v>4</v>
      </c>
      <c r="F167" s="12">
        <f t="shared" si="3"/>
        <v>1120</v>
      </c>
      <c r="G167" s="12"/>
      <c r="H167" s="17" t="s">
        <v>333</v>
      </c>
      <c r="I167" s="17" t="s">
        <v>321</v>
      </c>
      <c r="J167" s="17" t="s">
        <v>20</v>
      </c>
    </row>
    <row r="168" customHeight="1" spans="1:10">
      <c r="A168" s="19" t="s">
        <v>334</v>
      </c>
      <c r="B168" s="19" t="s">
        <v>192</v>
      </c>
      <c r="C168" s="12" t="s">
        <v>193</v>
      </c>
      <c r="D168" s="18" t="s">
        <v>330</v>
      </c>
      <c r="E168" s="19">
        <v>2</v>
      </c>
      <c r="F168" s="12">
        <f t="shared" si="3"/>
        <v>600</v>
      </c>
      <c r="G168" s="12"/>
      <c r="H168" s="17" t="s">
        <v>335</v>
      </c>
      <c r="I168" s="17" t="s">
        <v>321</v>
      </c>
      <c r="J168" s="17" t="s">
        <v>20</v>
      </c>
    </row>
    <row r="169" customHeight="1" spans="1:10">
      <c r="A169" s="19" t="s">
        <v>336</v>
      </c>
      <c r="B169" s="19" t="s">
        <v>24</v>
      </c>
      <c r="C169" s="12" t="s">
        <v>16</v>
      </c>
      <c r="D169" s="18" t="s">
        <v>142</v>
      </c>
      <c r="E169" s="19">
        <v>1</v>
      </c>
      <c r="F169" s="12">
        <f t="shared" si="3"/>
        <v>55</v>
      </c>
      <c r="G169" s="12"/>
      <c r="H169" s="17" t="s">
        <v>337</v>
      </c>
      <c r="I169" s="17" t="s">
        <v>321</v>
      </c>
      <c r="J169" s="17"/>
    </row>
    <row r="170" customHeight="1" spans="1:10">
      <c r="A170" s="19" t="s">
        <v>338</v>
      </c>
      <c r="B170" s="19" t="s">
        <v>192</v>
      </c>
      <c r="C170" s="12" t="s">
        <v>193</v>
      </c>
      <c r="D170" s="18" t="s">
        <v>339</v>
      </c>
      <c r="E170" s="19">
        <v>4</v>
      </c>
      <c r="F170" s="12">
        <f t="shared" si="3"/>
        <v>1012</v>
      </c>
      <c r="G170" s="12"/>
      <c r="H170" s="17" t="s">
        <v>337</v>
      </c>
      <c r="I170" s="17" t="s">
        <v>321</v>
      </c>
      <c r="J170" s="17"/>
    </row>
    <row r="171" customHeight="1" spans="1:10">
      <c r="A171" s="19" t="s">
        <v>340</v>
      </c>
      <c r="B171" s="19" t="s">
        <v>24</v>
      </c>
      <c r="C171" s="12" t="s">
        <v>16</v>
      </c>
      <c r="D171" s="18" t="s">
        <v>341</v>
      </c>
      <c r="E171" s="19">
        <v>8</v>
      </c>
      <c r="F171" s="12">
        <f t="shared" si="3"/>
        <v>2080</v>
      </c>
      <c r="G171" s="12" t="s">
        <v>342</v>
      </c>
      <c r="H171" s="17" t="s">
        <v>337</v>
      </c>
      <c r="I171" s="17" t="s">
        <v>321</v>
      </c>
      <c r="J171" s="29"/>
    </row>
    <row r="172" customHeight="1" spans="1:10">
      <c r="A172" s="19" t="s">
        <v>340</v>
      </c>
      <c r="B172" s="19" t="s">
        <v>24</v>
      </c>
      <c r="C172" s="12" t="s">
        <v>16</v>
      </c>
      <c r="D172" s="18" t="s">
        <v>343</v>
      </c>
      <c r="E172" s="19">
        <v>8</v>
      </c>
      <c r="F172" s="12">
        <f t="shared" si="3"/>
        <v>1440</v>
      </c>
      <c r="G172" s="12" t="s">
        <v>344</v>
      </c>
      <c r="H172" s="17" t="s">
        <v>337</v>
      </c>
      <c r="I172" s="17" t="s">
        <v>321</v>
      </c>
      <c r="J172" s="17"/>
    </row>
    <row r="173" customHeight="1" spans="1:10">
      <c r="A173" s="19" t="s">
        <v>345</v>
      </c>
      <c r="B173" s="19" t="s">
        <v>24</v>
      </c>
      <c r="C173" s="12" t="s">
        <v>16</v>
      </c>
      <c r="D173" s="18" t="s">
        <v>346</v>
      </c>
      <c r="E173" s="19">
        <v>8</v>
      </c>
      <c r="F173" s="12">
        <f t="shared" si="3"/>
        <v>1608</v>
      </c>
      <c r="G173" s="12" t="s">
        <v>347</v>
      </c>
      <c r="H173" s="17" t="s">
        <v>337</v>
      </c>
      <c r="I173" s="17" t="s">
        <v>321</v>
      </c>
      <c r="J173" s="17"/>
    </row>
    <row r="174" customHeight="1" spans="1:10">
      <c r="A174" s="19" t="s">
        <v>348</v>
      </c>
      <c r="B174" s="17" t="s">
        <v>24</v>
      </c>
      <c r="C174" s="12" t="s">
        <v>16</v>
      </c>
      <c r="D174" s="18" t="s">
        <v>142</v>
      </c>
      <c r="E174" s="19">
        <v>5</v>
      </c>
      <c r="F174" s="12">
        <f t="shared" si="3"/>
        <v>275</v>
      </c>
      <c r="G174" s="12"/>
      <c r="H174" s="17" t="s">
        <v>337</v>
      </c>
      <c r="I174" s="17" t="s">
        <v>321</v>
      </c>
      <c r="J174" s="17"/>
    </row>
    <row r="175" customHeight="1" spans="1:10">
      <c r="A175" s="19" t="s">
        <v>349</v>
      </c>
      <c r="B175" s="17" t="s">
        <v>24</v>
      </c>
      <c r="C175" s="12" t="s">
        <v>16</v>
      </c>
      <c r="D175" s="18" t="s">
        <v>152</v>
      </c>
      <c r="E175" s="19">
        <v>8</v>
      </c>
      <c r="F175" s="12">
        <f t="shared" si="3"/>
        <v>960</v>
      </c>
      <c r="G175" s="12"/>
      <c r="H175" s="17" t="s">
        <v>337</v>
      </c>
      <c r="I175" s="17" t="s">
        <v>321</v>
      </c>
      <c r="J175" s="17"/>
    </row>
    <row r="176" customHeight="1" spans="1:10">
      <c r="A176" s="19" t="s">
        <v>350</v>
      </c>
      <c r="B176" s="19" t="s">
        <v>351</v>
      </c>
      <c r="C176" s="12" t="s">
        <v>193</v>
      </c>
      <c r="D176" s="18" t="s">
        <v>352</v>
      </c>
      <c r="E176" s="19">
        <v>1</v>
      </c>
      <c r="F176" s="12">
        <f t="shared" si="3"/>
        <v>1570</v>
      </c>
      <c r="G176" s="12"/>
      <c r="H176" s="17" t="s">
        <v>337</v>
      </c>
      <c r="I176" s="17" t="s">
        <v>321</v>
      </c>
      <c r="J176" s="17"/>
    </row>
    <row r="177" customHeight="1" spans="1:10">
      <c r="A177" s="19" t="s">
        <v>353</v>
      </c>
      <c r="B177" s="17" t="s">
        <v>24</v>
      </c>
      <c r="C177" s="12" t="s">
        <v>16</v>
      </c>
      <c r="D177" s="18" t="s">
        <v>354</v>
      </c>
      <c r="E177" s="19">
        <v>8</v>
      </c>
      <c r="F177" s="12">
        <f t="shared" si="3"/>
        <v>600</v>
      </c>
      <c r="G177" s="12" t="s">
        <v>355</v>
      </c>
      <c r="H177" s="17" t="s">
        <v>337</v>
      </c>
      <c r="I177" s="17" t="s">
        <v>321</v>
      </c>
      <c r="J177" s="17"/>
    </row>
    <row r="178" customHeight="1" spans="1:10">
      <c r="A178" s="19" t="s">
        <v>356</v>
      </c>
      <c r="B178" s="19" t="s">
        <v>24</v>
      </c>
      <c r="C178" s="12" t="s">
        <v>16</v>
      </c>
      <c r="D178" s="18" t="s">
        <v>357</v>
      </c>
      <c r="E178" s="19">
        <v>8</v>
      </c>
      <c r="F178" s="12">
        <f t="shared" si="3"/>
        <v>6000</v>
      </c>
      <c r="G178" s="19" t="s">
        <v>358</v>
      </c>
      <c r="H178" s="17" t="s">
        <v>337</v>
      </c>
      <c r="I178" s="17" t="s">
        <v>321</v>
      </c>
      <c r="J178" s="17"/>
    </row>
    <row r="179" customHeight="1" spans="1:10">
      <c r="A179" s="19" t="s">
        <v>359</v>
      </c>
      <c r="B179" s="19" t="s">
        <v>360</v>
      </c>
      <c r="C179" s="12" t="s">
        <v>361</v>
      </c>
      <c r="D179" s="18" t="s">
        <v>362</v>
      </c>
      <c r="E179" s="19">
        <v>50</v>
      </c>
      <c r="F179" s="12">
        <f t="shared" si="3"/>
        <v>1400</v>
      </c>
      <c r="G179" s="12"/>
      <c r="H179" s="17" t="s">
        <v>337</v>
      </c>
      <c r="I179" s="17" t="s">
        <v>321</v>
      </c>
      <c r="J179" s="17"/>
    </row>
    <row r="180" customHeight="1" spans="1:10">
      <c r="A180" s="19" t="s">
        <v>363</v>
      </c>
      <c r="B180" s="17" t="s">
        <v>24</v>
      </c>
      <c r="C180" s="12" t="s">
        <v>16</v>
      </c>
      <c r="D180" s="18" t="s">
        <v>364</v>
      </c>
      <c r="E180" s="19">
        <v>3</v>
      </c>
      <c r="F180" s="12">
        <f t="shared" si="3"/>
        <v>54</v>
      </c>
      <c r="G180" s="12"/>
      <c r="H180" s="17" t="s">
        <v>337</v>
      </c>
      <c r="I180" s="17" t="s">
        <v>321</v>
      </c>
      <c r="J180" s="17"/>
    </row>
    <row r="181" customHeight="1" spans="1:10">
      <c r="A181" s="19" t="s">
        <v>365</v>
      </c>
      <c r="B181" s="17" t="s">
        <v>24</v>
      </c>
      <c r="C181" s="12" t="s">
        <v>16</v>
      </c>
      <c r="D181" s="18" t="s">
        <v>366</v>
      </c>
      <c r="E181" s="19">
        <v>10</v>
      </c>
      <c r="F181" s="12">
        <f t="shared" si="3"/>
        <v>320</v>
      </c>
      <c r="G181" s="12"/>
      <c r="H181" s="17" t="s">
        <v>337</v>
      </c>
      <c r="I181" s="17" t="s">
        <v>321</v>
      </c>
      <c r="J181" s="17"/>
    </row>
    <row r="182" customHeight="1" spans="1:10">
      <c r="A182" s="19" t="s">
        <v>367</v>
      </c>
      <c r="B182" s="17" t="s">
        <v>24</v>
      </c>
      <c r="C182" s="12" t="s">
        <v>16</v>
      </c>
      <c r="D182" s="18" t="s">
        <v>368</v>
      </c>
      <c r="E182" s="19">
        <v>10</v>
      </c>
      <c r="F182" s="12">
        <f t="shared" si="3"/>
        <v>260</v>
      </c>
      <c r="G182" s="12"/>
      <c r="H182" s="17" t="s">
        <v>337</v>
      </c>
      <c r="I182" s="17" t="s">
        <v>321</v>
      </c>
      <c r="J182" s="17"/>
    </row>
    <row r="183" customHeight="1" spans="1:10">
      <c r="A183" s="19" t="s">
        <v>369</v>
      </c>
      <c r="B183" s="19" t="s">
        <v>192</v>
      </c>
      <c r="C183" s="12" t="s">
        <v>193</v>
      </c>
      <c r="D183" s="18" t="s">
        <v>370</v>
      </c>
      <c r="E183" s="19">
        <v>1</v>
      </c>
      <c r="F183" s="12">
        <f t="shared" si="3"/>
        <v>7350</v>
      </c>
      <c r="G183" s="12"/>
      <c r="H183" s="17" t="s">
        <v>337</v>
      </c>
      <c r="I183" s="17" t="s">
        <v>321</v>
      </c>
      <c r="J183" s="17"/>
    </row>
    <row r="184" customHeight="1" spans="1:10">
      <c r="A184" s="19" t="s">
        <v>371</v>
      </c>
      <c r="B184" s="17" t="s">
        <v>310</v>
      </c>
      <c r="C184" s="12" t="s">
        <v>16</v>
      </c>
      <c r="D184" s="18" t="s">
        <v>372</v>
      </c>
      <c r="E184" s="19">
        <v>8</v>
      </c>
      <c r="F184" s="12">
        <f t="shared" si="3"/>
        <v>184</v>
      </c>
      <c r="G184" s="12"/>
      <c r="H184" s="17" t="s">
        <v>337</v>
      </c>
      <c r="I184" s="17" t="s">
        <v>321</v>
      </c>
      <c r="J184" s="17"/>
    </row>
    <row r="185" customHeight="1" spans="1:10">
      <c r="A185" s="19" t="s">
        <v>373</v>
      </c>
      <c r="B185" s="19" t="s">
        <v>351</v>
      </c>
      <c r="C185" s="12" t="s">
        <v>16</v>
      </c>
      <c r="D185" s="18" t="s">
        <v>374</v>
      </c>
      <c r="E185" s="19">
        <v>1</v>
      </c>
      <c r="F185" s="12">
        <f t="shared" si="3"/>
        <v>30</v>
      </c>
      <c r="G185" s="12"/>
      <c r="H185" s="17" t="s">
        <v>337</v>
      </c>
      <c r="I185" s="17" t="s">
        <v>321</v>
      </c>
      <c r="J185" s="17"/>
    </row>
    <row r="186" customHeight="1" spans="1:10">
      <c r="A186" s="19" t="s">
        <v>375</v>
      </c>
      <c r="B186" s="17" t="s">
        <v>296</v>
      </c>
      <c r="C186" s="12" t="s">
        <v>16</v>
      </c>
      <c r="D186" s="18" t="s">
        <v>376</v>
      </c>
      <c r="E186" s="19">
        <v>1</v>
      </c>
      <c r="F186" s="12">
        <f t="shared" si="3"/>
        <v>150</v>
      </c>
      <c r="G186" s="12"/>
      <c r="H186" s="17" t="s">
        <v>337</v>
      </c>
      <c r="I186" s="17" t="s">
        <v>321</v>
      </c>
      <c r="J186" s="17"/>
    </row>
    <row r="187" customHeight="1" spans="1:10">
      <c r="A187" s="19" t="s">
        <v>377</v>
      </c>
      <c r="B187" s="19" t="s">
        <v>378</v>
      </c>
      <c r="C187" s="12" t="s">
        <v>193</v>
      </c>
      <c r="D187" s="18" t="s">
        <v>379</v>
      </c>
      <c r="E187" s="19">
        <v>3</v>
      </c>
      <c r="F187" s="12">
        <f t="shared" si="3"/>
        <v>7920</v>
      </c>
      <c r="G187" s="12"/>
      <c r="H187" s="17" t="s">
        <v>337</v>
      </c>
      <c r="I187" s="17" t="s">
        <v>321</v>
      </c>
      <c r="J187" s="17"/>
    </row>
    <row r="188" s="2" customFormat="1" customHeight="1" spans="1:10">
      <c r="A188" s="19" t="s">
        <v>380</v>
      </c>
      <c r="B188" s="19" t="s">
        <v>351</v>
      </c>
      <c r="C188" s="12" t="s">
        <v>193</v>
      </c>
      <c r="D188" s="18" t="s">
        <v>381</v>
      </c>
      <c r="E188" s="19">
        <v>1</v>
      </c>
      <c r="F188" s="12">
        <f t="shared" si="3"/>
        <v>900</v>
      </c>
      <c r="G188" s="12" t="s">
        <v>382</v>
      </c>
      <c r="H188" s="17" t="s">
        <v>337</v>
      </c>
      <c r="I188" s="17" t="s">
        <v>321</v>
      </c>
      <c r="J188" s="17"/>
    </row>
    <row r="189" customHeight="1" spans="1:10">
      <c r="A189" s="19" t="s">
        <v>383</v>
      </c>
      <c r="B189" s="19" t="s">
        <v>351</v>
      </c>
      <c r="C189" s="12" t="s">
        <v>193</v>
      </c>
      <c r="D189" s="18" t="s">
        <v>384</v>
      </c>
      <c r="E189" s="19">
        <v>1</v>
      </c>
      <c r="F189" s="12">
        <f t="shared" si="3"/>
        <v>226</v>
      </c>
      <c r="G189" s="12"/>
      <c r="H189" s="17" t="s">
        <v>337</v>
      </c>
      <c r="I189" s="17" t="s">
        <v>321</v>
      </c>
      <c r="J189" s="17"/>
    </row>
    <row r="190" s="2" customFormat="1" customHeight="1" spans="1:10">
      <c r="A190" s="19" t="s">
        <v>385</v>
      </c>
      <c r="B190" s="19" t="s">
        <v>386</v>
      </c>
      <c r="C190" s="19" t="s">
        <v>16</v>
      </c>
      <c r="D190" s="19">
        <v>15</v>
      </c>
      <c r="E190" s="19">
        <v>10</v>
      </c>
      <c r="F190" s="12">
        <f t="shared" si="3"/>
        <v>150</v>
      </c>
      <c r="G190" s="19" t="s">
        <v>387</v>
      </c>
      <c r="H190" s="19" t="s">
        <v>337</v>
      </c>
      <c r="I190" s="19" t="s">
        <v>321</v>
      </c>
      <c r="J190" s="17"/>
    </row>
    <row r="191" s="2" customFormat="1" customHeight="1" spans="1:10">
      <c r="A191" s="19" t="s">
        <v>385</v>
      </c>
      <c r="B191" s="17" t="s">
        <v>386</v>
      </c>
      <c r="C191" s="19" t="s">
        <v>16</v>
      </c>
      <c r="D191" s="18" t="s">
        <v>228</v>
      </c>
      <c r="E191" s="19">
        <v>10</v>
      </c>
      <c r="F191" s="12">
        <f t="shared" si="3"/>
        <v>150</v>
      </c>
      <c r="G191" s="19" t="s">
        <v>388</v>
      </c>
      <c r="H191" s="19" t="s">
        <v>337</v>
      </c>
      <c r="I191" s="19" t="s">
        <v>321</v>
      </c>
      <c r="J191" s="17"/>
    </row>
    <row r="192" s="2" customFormat="1" customHeight="1" spans="1:10">
      <c r="A192" s="19" t="s">
        <v>385</v>
      </c>
      <c r="B192" s="17" t="s">
        <v>386</v>
      </c>
      <c r="C192" s="19" t="s">
        <v>16</v>
      </c>
      <c r="D192" s="18" t="s">
        <v>228</v>
      </c>
      <c r="E192" s="19">
        <v>10</v>
      </c>
      <c r="F192" s="12">
        <f t="shared" si="3"/>
        <v>150</v>
      </c>
      <c r="G192" s="19" t="s">
        <v>389</v>
      </c>
      <c r="H192" s="19" t="s">
        <v>337</v>
      </c>
      <c r="I192" s="19" t="s">
        <v>321</v>
      </c>
      <c r="J192" s="17"/>
    </row>
    <row r="193" customHeight="1" spans="1:10">
      <c r="A193" s="19" t="s">
        <v>390</v>
      </c>
      <c r="B193" s="17" t="s">
        <v>24</v>
      </c>
      <c r="C193" s="12" t="s">
        <v>16</v>
      </c>
      <c r="D193" s="18" t="s">
        <v>341</v>
      </c>
      <c r="E193" s="19">
        <v>8</v>
      </c>
      <c r="F193" s="12">
        <f>E193*D193</f>
        <v>2080</v>
      </c>
      <c r="G193" s="19"/>
      <c r="H193" s="19" t="s">
        <v>337</v>
      </c>
      <c r="I193" s="19" t="s">
        <v>321</v>
      </c>
      <c r="J193" s="17"/>
    </row>
    <row r="194" customHeight="1" spans="1:10">
      <c r="A194" s="19" t="s">
        <v>391</v>
      </c>
      <c r="B194" s="19" t="s">
        <v>392</v>
      </c>
      <c r="C194" s="19" t="s">
        <v>393</v>
      </c>
      <c r="D194" s="19">
        <v>360</v>
      </c>
      <c r="E194" s="19">
        <v>10</v>
      </c>
      <c r="F194" s="12">
        <f>E194*D194</f>
        <v>3600</v>
      </c>
      <c r="G194" s="19"/>
      <c r="H194" s="19" t="s">
        <v>394</v>
      </c>
      <c r="I194" s="19" t="s">
        <v>321</v>
      </c>
      <c r="J194" s="17"/>
    </row>
    <row r="195" customHeight="1" spans="1:10">
      <c r="A195" s="19" t="s">
        <v>395</v>
      </c>
      <c r="B195" s="19" t="s">
        <v>296</v>
      </c>
      <c r="C195" s="12" t="s">
        <v>16</v>
      </c>
      <c r="D195" s="18" t="s">
        <v>396</v>
      </c>
      <c r="E195" s="12">
        <v>1</v>
      </c>
      <c r="F195" s="12">
        <f>E195*D195</f>
        <v>255</v>
      </c>
      <c r="G195" s="12"/>
      <c r="H195" s="19" t="s">
        <v>394</v>
      </c>
      <c r="I195" s="17" t="s">
        <v>321</v>
      </c>
      <c r="J195" s="17"/>
    </row>
    <row r="196" s="5" customFormat="1" customHeight="1" spans="1:9">
      <c r="A196" s="12" t="s">
        <v>397</v>
      </c>
      <c r="B196" s="12"/>
      <c r="C196" s="12" t="s">
        <v>398</v>
      </c>
      <c r="D196" s="12">
        <v>20</v>
      </c>
      <c r="E196" s="12">
        <v>4</v>
      </c>
      <c r="F196" s="12">
        <f t="shared" ref="F196:F202" si="4">D196*E196</f>
        <v>80</v>
      </c>
      <c r="G196" s="12"/>
      <c r="H196" s="12" t="s">
        <v>399</v>
      </c>
      <c r="I196" s="12" t="s">
        <v>400</v>
      </c>
    </row>
    <row r="197" s="5" customFormat="1" customHeight="1" spans="1:9">
      <c r="A197" s="11" t="s">
        <v>397</v>
      </c>
      <c r="B197" s="11"/>
      <c r="C197" s="11" t="s">
        <v>398</v>
      </c>
      <c r="D197" s="23">
        <v>40</v>
      </c>
      <c r="E197" s="30">
        <v>200</v>
      </c>
      <c r="F197" s="12">
        <f t="shared" si="4"/>
        <v>8000</v>
      </c>
      <c r="G197" s="30"/>
      <c r="H197" s="11" t="s">
        <v>401</v>
      </c>
      <c r="I197" s="17" t="s">
        <v>402</v>
      </c>
    </row>
    <row r="198" s="5" customFormat="1" customHeight="1" spans="1:9">
      <c r="A198" s="31" t="s">
        <v>403</v>
      </c>
      <c r="B198" s="31" t="s">
        <v>404</v>
      </c>
      <c r="C198" s="31" t="s">
        <v>398</v>
      </c>
      <c r="D198" s="31">
        <v>40</v>
      </c>
      <c r="E198" s="31">
        <v>10</v>
      </c>
      <c r="F198" s="12">
        <f t="shared" si="4"/>
        <v>400</v>
      </c>
      <c r="G198" s="32"/>
      <c r="H198" s="17" t="s">
        <v>183</v>
      </c>
      <c r="I198" s="17" t="s">
        <v>184</v>
      </c>
    </row>
    <row r="199" s="5" customFormat="1" customHeight="1" spans="1:9">
      <c r="A199" s="26" t="s">
        <v>405</v>
      </c>
      <c r="B199" s="17" t="s">
        <v>406</v>
      </c>
      <c r="C199" s="17" t="s">
        <v>398</v>
      </c>
      <c r="D199" s="17">
        <v>20</v>
      </c>
      <c r="E199" s="17">
        <v>20</v>
      </c>
      <c r="F199" s="12">
        <f t="shared" si="4"/>
        <v>400</v>
      </c>
      <c r="G199" s="11"/>
      <c r="H199" s="17" t="s">
        <v>194</v>
      </c>
      <c r="I199" s="11" t="s">
        <v>195</v>
      </c>
    </row>
    <row r="200" s="5" customFormat="1" customHeight="1" spans="1:9">
      <c r="A200" s="27" t="s">
        <v>407</v>
      </c>
      <c r="B200" s="20" t="s">
        <v>408</v>
      </c>
      <c r="C200" s="33" t="s">
        <v>409</v>
      </c>
      <c r="D200" s="34">
        <v>20</v>
      </c>
      <c r="E200" s="11">
        <v>20</v>
      </c>
      <c r="F200" s="12">
        <f t="shared" si="4"/>
        <v>400</v>
      </c>
      <c r="G200" s="11"/>
      <c r="H200" s="20" t="s">
        <v>410</v>
      </c>
      <c r="I200" s="33" t="s">
        <v>148</v>
      </c>
    </row>
    <row r="201" s="5" customFormat="1" ht="48" customHeight="1" spans="1:9">
      <c r="A201" s="35" t="s">
        <v>397</v>
      </c>
      <c r="B201" s="35" t="s">
        <v>406</v>
      </c>
      <c r="C201" s="35" t="s">
        <v>398</v>
      </c>
      <c r="D201" s="35">
        <v>20</v>
      </c>
      <c r="E201" s="35">
        <v>800</v>
      </c>
      <c r="F201" s="12">
        <f t="shared" si="4"/>
        <v>16000</v>
      </c>
      <c r="G201" s="35"/>
      <c r="H201" s="14" t="s">
        <v>411</v>
      </c>
      <c r="I201" s="35" t="s">
        <v>127</v>
      </c>
    </row>
    <row r="202" s="5" customFormat="1" customHeight="1" spans="1:9">
      <c r="A202" s="17" t="s">
        <v>397</v>
      </c>
      <c r="B202" s="17"/>
      <c r="C202" s="17" t="s">
        <v>398</v>
      </c>
      <c r="D202" s="18" t="s">
        <v>412</v>
      </c>
      <c r="E202" s="17">
        <v>300</v>
      </c>
      <c r="F202" s="12">
        <f t="shared" si="4"/>
        <v>6000</v>
      </c>
      <c r="G202" s="17"/>
      <c r="H202" s="17" t="s">
        <v>413</v>
      </c>
      <c r="I202" s="17" t="s">
        <v>252</v>
      </c>
    </row>
    <row r="203" customHeight="1" spans="1:10">
      <c r="A203" s="36" t="s">
        <v>414</v>
      </c>
      <c r="B203" s="37" t="s">
        <v>415</v>
      </c>
      <c r="C203" s="36" t="s">
        <v>416</v>
      </c>
      <c r="D203" s="38" t="s">
        <v>417</v>
      </c>
      <c r="E203" s="36">
        <v>1</v>
      </c>
      <c r="F203" s="36">
        <f t="shared" ref="F203:F214" si="5">D203*E203</f>
        <v>48</v>
      </c>
      <c r="G203" s="36" t="s">
        <v>418</v>
      </c>
      <c r="H203" s="37" t="s">
        <v>419</v>
      </c>
      <c r="I203" s="36" t="s">
        <v>420</v>
      </c>
      <c r="J203" s="36" t="s">
        <v>421</v>
      </c>
    </row>
    <row r="204" customHeight="1" spans="1:10">
      <c r="A204" s="39" t="s">
        <v>422</v>
      </c>
      <c r="B204" s="37" t="s">
        <v>415</v>
      </c>
      <c r="C204" s="36" t="s">
        <v>416</v>
      </c>
      <c r="D204" s="38" t="s">
        <v>423</v>
      </c>
      <c r="E204" s="39">
        <v>1</v>
      </c>
      <c r="F204" s="36">
        <f t="shared" si="5"/>
        <v>52</v>
      </c>
      <c r="G204" s="36" t="s">
        <v>418</v>
      </c>
      <c r="H204" s="37" t="s">
        <v>419</v>
      </c>
      <c r="I204" s="36" t="s">
        <v>420</v>
      </c>
      <c r="J204" s="36" t="s">
        <v>421</v>
      </c>
    </row>
    <row r="205" customHeight="1" spans="1:10">
      <c r="A205" s="40" t="s">
        <v>424</v>
      </c>
      <c r="B205" s="40" t="s">
        <v>425</v>
      </c>
      <c r="C205" s="40" t="s">
        <v>426</v>
      </c>
      <c r="D205" s="40">
        <v>960</v>
      </c>
      <c r="E205" s="40">
        <v>5</v>
      </c>
      <c r="F205" s="36">
        <f t="shared" si="5"/>
        <v>4800</v>
      </c>
      <c r="G205" s="40"/>
      <c r="H205" s="40" t="s">
        <v>427</v>
      </c>
      <c r="I205" s="40" t="s">
        <v>428</v>
      </c>
      <c r="J205" s="36" t="s">
        <v>421</v>
      </c>
    </row>
    <row r="206" customHeight="1" spans="1:10">
      <c r="A206" s="40" t="s">
        <v>429</v>
      </c>
      <c r="B206" s="40" t="s">
        <v>425</v>
      </c>
      <c r="C206" s="40" t="s">
        <v>426</v>
      </c>
      <c r="D206" s="40">
        <v>960</v>
      </c>
      <c r="E206" s="40">
        <v>5</v>
      </c>
      <c r="F206" s="36">
        <f t="shared" si="5"/>
        <v>4800</v>
      </c>
      <c r="G206" s="40"/>
      <c r="H206" s="40" t="s">
        <v>430</v>
      </c>
      <c r="I206" s="40" t="s">
        <v>428</v>
      </c>
      <c r="J206" s="36" t="s">
        <v>421</v>
      </c>
    </row>
    <row r="207" customHeight="1" spans="1:10">
      <c r="A207" s="40" t="s">
        <v>431</v>
      </c>
      <c r="B207" s="40" t="s">
        <v>425</v>
      </c>
      <c r="C207" s="40" t="s">
        <v>426</v>
      </c>
      <c r="D207" s="40">
        <v>140</v>
      </c>
      <c r="E207" s="40">
        <v>2</v>
      </c>
      <c r="F207" s="36">
        <f t="shared" si="5"/>
        <v>280</v>
      </c>
      <c r="G207" s="40"/>
      <c r="H207" s="40" t="s">
        <v>432</v>
      </c>
      <c r="I207" s="40" t="s">
        <v>428</v>
      </c>
      <c r="J207" s="36" t="s">
        <v>421</v>
      </c>
    </row>
    <row r="208" customHeight="1" spans="1:10">
      <c r="A208" s="40" t="s">
        <v>433</v>
      </c>
      <c r="B208" s="40" t="s">
        <v>434</v>
      </c>
      <c r="C208" s="40" t="s">
        <v>435</v>
      </c>
      <c r="D208" s="40">
        <v>48</v>
      </c>
      <c r="E208" s="40">
        <v>20</v>
      </c>
      <c r="F208" s="36">
        <f t="shared" si="5"/>
        <v>960</v>
      </c>
      <c r="G208" s="40"/>
      <c r="H208" s="40" t="s">
        <v>436</v>
      </c>
      <c r="I208" s="40" t="s">
        <v>428</v>
      </c>
      <c r="J208" s="36" t="s">
        <v>421</v>
      </c>
    </row>
    <row r="209" customHeight="1" spans="1:10">
      <c r="A209" s="40" t="s">
        <v>437</v>
      </c>
      <c r="B209" s="40" t="s">
        <v>438</v>
      </c>
      <c r="C209" s="40" t="s">
        <v>435</v>
      </c>
      <c r="D209" s="40">
        <v>150</v>
      </c>
      <c r="E209" s="40">
        <v>6</v>
      </c>
      <c r="F209" s="36">
        <f t="shared" si="5"/>
        <v>900</v>
      </c>
      <c r="G209" s="40"/>
      <c r="H209" s="40" t="s">
        <v>439</v>
      </c>
      <c r="I209" s="40" t="s">
        <v>428</v>
      </c>
      <c r="J209" s="36" t="s">
        <v>440</v>
      </c>
    </row>
    <row r="210" customHeight="1" spans="1:10">
      <c r="A210" s="40" t="s">
        <v>441</v>
      </c>
      <c r="B210" s="40" t="s">
        <v>442</v>
      </c>
      <c r="C210" s="40" t="s">
        <v>435</v>
      </c>
      <c r="D210" s="40">
        <v>150</v>
      </c>
      <c r="E210" s="40">
        <v>5</v>
      </c>
      <c r="F210" s="36">
        <f t="shared" si="5"/>
        <v>750</v>
      </c>
      <c r="G210" s="40"/>
      <c r="H210" s="40" t="s">
        <v>443</v>
      </c>
      <c r="I210" s="40" t="s">
        <v>428</v>
      </c>
      <c r="J210" s="36" t="s">
        <v>440</v>
      </c>
    </row>
    <row r="211" customHeight="1" spans="1:10">
      <c r="A211" s="36" t="s">
        <v>444</v>
      </c>
      <c r="B211" s="37" t="s">
        <v>415</v>
      </c>
      <c r="C211" s="40" t="s">
        <v>435</v>
      </c>
      <c r="D211" s="38" t="s">
        <v>445</v>
      </c>
      <c r="E211" s="36">
        <v>6</v>
      </c>
      <c r="F211" s="36">
        <f t="shared" si="5"/>
        <v>252</v>
      </c>
      <c r="G211" s="36"/>
      <c r="H211" s="36" t="s">
        <v>446</v>
      </c>
      <c r="I211" s="36" t="s">
        <v>447</v>
      </c>
      <c r="J211" s="36" t="s">
        <v>448</v>
      </c>
    </row>
    <row r="212" customHeight="1" spans="1:10">
      <c r="A212" s="39" t="s">
        <v>414</v>
      </c>
      <c r="B212" s="37" t="s">
        <v>415</v>
      </c>
      <c r="C212" s="40" t="s">
        <v>435</v>
      </c>
      <c r="D212" s="38" t="s">
        <v>417</v>
      </c>
      <c r="E212" s="39">
        <v>6</v>
      </c>
      <c r="F212" s="36">
        <f t="shared" si="5"/>
        <v>288</v>
      </c>
      <c r="G212" s="36"/>
      <c r="H212" s="39" t="s">
        <v>449</v>
      </c>
      <c r="I212" s="39" t="s">
        <v>447</v>
      </c>
      <c r="J212" s="36" t="s">
        <v>448</v>
      </c>
    </row>
    <row r="213" customHeight="1" spans="1:10">
      <c r="A213" s="41" t="s">
        <v>450</v>
      </c>
      <c r="B213" s="37" t="s">
        <v>415</v>
      </c>
      <c r="C213" s="41" t="s">
        <v>416</v>
      </c>
      <c r="D213" s="42">
        <v>48</v>
      </c>
      <c r="E213" s="37">
        <v>10</v>
      </c>
      <c r="F213" s="36">
        <f t="shared" si="5"/>
        <v>480</v>
      </c>
      <c r="G213" s="36" t="s">
        <v>418</v>
      </c>
      <c r="H213" s="37" t="s">
        <v>451</v>
      </c>
      <c r="I213" s="41" t="s">
        <v>452</v>
      </c>
      <c r="J213" s="36" t="s">
        <v>421</v>
      </c>
    </row>
    <row r="214" customHeight="1" spans="1:10">
      <c r="A214" s="39" t="s">
        <v>414</v>
      </c>
      <c r="B214" s="37" t="s">
        <v>415</v>
      </c>
      <c r="C214" s="41" t="s">
        <v>416</v>
      </c>
      <c r="D214" s="38" t="s">
        <v>417</v>
      </c>
      <c r="E214" s="39">
        <v>5</v>
      </c>
      <c r="F214" s="36">
        <f t="shared" si="5"/>
        <v>240</v>
      </c>
      <c r="G214" s="36" t="s">
        <v>418</v>
      </c>
      <c r="H214" s="37" t="s">
        <v>453</v>
      </c>
      <c r="I214" s="41" t="s">
        <v>452</v>
      </c>
      <c r="J214" s="36" t="s">
        <v>421</v>
      </c>
    </row>
    <row r="215" customHeight="1" spans="6:6">
      <c r="F215" s="2">
        <f>SUM(F4:F214)</f>
        <v>266429.3</v>
      </c>
    </row>
  </sheetData>
  <sheetProtection formatCells="0" formatColumns="0" formatRows="0" insertRows="0" insertColumns="0" insertHyperlinks="0" deleteColumns="0" deleteRows="0" sort="0" autoFilter="0" pivotTables="0"/>
  <mergeCells count="3">
    <mergeCell ref="A1:J1"/>
    <mergeCell ref="C2:G2"/>
    <mergeCell ref="H2:J2"/>
  </mergeCells>
  <conditionalFormatting sqref="A3 A86 A193:A195">
    <cfRule type="duplicateValues" dxfId="0" priority="1"/>
  </conditionalFormatting>
  <hyperlinks>
    <hyperlink ref="A148" r:id="rId1" display="固绿（Fast Green FCF）"/>
  </hyperlinks>
  <printOptions horizontalCentered="1"/>
  <pageMargins left="1" right="1" top="1" bottom="1" header="0.511805555555556" footer="0.511805555555556"/>
  <pageSetup paperSize="9" scale="74" fitToHeight="0" orientation="landscape" horizontalDpi="600" vertic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WWO_wpscloud_20241113211456-55c44f69b6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企业用户_453753552</cp:lastModifiedBy>
  <dcterms:created xsi:type="dcterms:W3CDTF">2024-11-21T08:30:00Z</dcterms:created>
  <dcterms:modified xsi:type="dcterms:W3CDTF">2024-12-18T08:06:23Z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2729C2E77C3441ED9C8DCB7B903B8726_13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