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<sst xmlns="http://schemas.openxmlformats.org/spreadsheetml/2006/main" count="23" uniqueCount="21">
  <si>
    <t>呼玛县义务教育营养餐采购清单</t>
  </si>
  <si>
    <t>序号</t>
  </si>
  <si>
    <t>名称</t>
  </si>
  <si>
    <t>参数</t>
  </si>
  <si>
    <t>数量</t>
  </si>
  <si>
    <t>单位</t>
  </si>
  <si>
    <t>预算单价（元）</t>
  </si>
  <si>
    <t>预算金额（元）</t>
  </si>
  <si>
    <t>学生饮用奶</t>
  </si>
  <si>
    <t>1.学生饮用奶应为200ml 硬盒装灭菌乳 (纯牛奶)；
2.学生奶应采用无菌、真空盒装；
3.灭菌乳 (纯牛奶) 蛋白质含量不得低于2.9g/100g，脂肪含量不得低于3.1 g/100g；
4.学生奶包装须有“中国学生饮用奶”标识；
5.学生饮用奶的质量标准不得低于国家标准 GB25190-2010《食品安全国家标准 灭菌乳》 、其标识符合GB7718-2004《食品标签通用标准》的规定；
6.其标识符合 GB7718-2004《食品标签通用标准》的规定；
7.采用符合GB19301－2010《生乳食品安全国家标准》规定的原奶生产，不得用复原乳生产。</t>
  </si>
  <si>
    <t>盒</t>
  </si>
  <si>
    <t>小面包</t>
  </si>
  <si>
    <t xml:space="preserve">1.小面包：≥50克独立包装；
2.小面包包装应采用独立无菌袋装；
3.小面包产品外包装应有“学生专供”字样；
4.产品应符合：GB/T 20981-2021《面包质量通则国家标准》；
5.使用的原辅料符合GB/T 1355小麦粉 、GB/T 317白砂糖、GB/T 5461食用盐、 GB 2721食用盐、GB/T 39438包装鸡蛋、GB 19644乳粉、GB 31639食品加工用酵母、GB/T 1535大豆油；
6.食品添加剂符合GB 2760及有关规定；
7.产品成品检验符合GB/T 20981面包质量通则、GB/T 5009.3食品中水分的测定；
8.加工条件符合GB 8957《食品安全国家标准糕点、面包卫生规范》；
9.产品定量符合JJF1070定量包装商品净含量计量检验规范，标签符合GB 7718《预包装食品标签通则》。                                               
</t>
  </si>
  <si>
    <t>套</t>
  </si>
  <si>
    <t>小蛋糕</t>
  </si>
  <si>
    <t xml:space="preserve">1.小蛋糕：≥25克独立包装；
2.小蛋糕包装应采用独立无菌袋装；
3.小蛋糕产品外包装应有“学生专供”字样；
4.产品应符合：GB/T 20977-2007《糕点通则国家标准》；
5.使用的原辅料应符合GB/T 1355小麦粉 、GB/T 317白砂糖、GB/T 39438 包装鸡蛋、GB 7099糕点卫生标准；
6.食品添加剂应符合GB 2760及有关规定；
7.产品定量应符合JJF1070定量包装商品净含量计量检验规则，标签符合GB 7718 《预包装食品标签通则》。                                                                                                                             </t>
  </si>
  <si>
    <t>套餐1</t>
  </si>
  <si>
    <t>学生饮用奶+小面包+小蛋糕</t>
  </si>
  <si>
    <t>套餐2</t>
  </si>
  <si>
    <t>学生饮用奶+小蛋糕*2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</si>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</sst>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topLeftCell="A3" workbookViewId="0">
      <selection activeCell="D9" sqref="D9"/>
    </sheetView>
  </sheetViews>
  <sheetFormatPr defaultColWidth="9" defaultRowHeight="13.5" outlineLevelRow="7" outlineLevelCol="7"/>
  <cols>
    <col min="1" max="1" width="7.625" style="2" customWidth="1"/>
    <col min="2" max="2" width="14.875" style="2" customWidth="1"/>
    <col min="3" max="3" width="8.5" style="2" customWidth="1"/>
    <col min="4" max="4" width="62.9083333333333" style="2" customWidth="1"/>
    <col min="5" max="6" width="9" style="2"/>
    <col min="7" max="8" width="20.125" style="2" customWidth="1"/>
    <col min="9" max="16384" width="9" style="2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1:8">
      <c r="A2" s="4" t="s">
        <v>1</v>
      </c>
      <c r="B2" s="4" t="s">
        <v>2</v>
      </c>
      <c r="C2" s="4" t="s">
        <v>3</v>
      </c>
      <c r="D2" s="4"/>
      <c r="E2" s="4" t="s">
        <v>4</v>
      </c>
      <c r="F2" s="4" t="s">
        <v>5</v>
      </c>
      <c r="G2" s="4" t="s">
        <v>6</v>
      </c>
      <c r="H2" s="4" t="s">
        <v>7</v>
      </c>
    </row>
    <row r="3" ht="143" customHeight="1" spans="1:8">
      <c r="A3" s="4">
        <v>1</v>
      </c>
      <c r="B3" s="4" t="s">
        <v>8</v>
      </c>
      <c r="C3" s="5" t="s">
        <v>9</v>
      </c>
      <c r="D3" s="5"/>
      <c r="E3" s="4">
        <v>72238</v>
      </c>
      <c r="F3" s="4" t="s">
        <v>10</v>
      </c>
      <c r="G3" s="4">
        <v>2.3</v>
      </c>
      <c r="H3" s="4">
        <f>E3*G3</f>
        <v>166147.4</v>
      </c>
    </row>
    <row r="4" ht="165" customHeight="1" spans="1:8">
      <c r="A4" s="4">
        <v>2</v>
      </c>
      <c r="B4" s="4" t="s">
        <v>11</v>
      </c>
      <c r="C4" s="6" t="s">
        <v>12</v>
      </c>
      <c r="D4" s="6"/>
      <c r="E4" s="7">
        <v>72238</v>
      </c>
      <c r="F4" s="7" t="s">
        <v>13</v>
      </c>
      <c r="G4" s="7">
        <v>2.72</v>
      </c>
      <c r="H4" s="7">
        <f>E4*G4</f>
        <v>196487.36</v>
      </c>
    </row>
    <row r="5" ht="127" customHeight="1" spans="1:8">
      <c r="A5" s="4">
        <v>3</v>
      </c>
      <c r="B5" s="4" t="s">
        <v>14</v>
      </c>
      <c r="C5" s="6" t="s">
        <v>15</v>
      </c>
      <c r="D5" s="6"/>
      <c r="E5" s="8"/>
      <c r="F5" s="8"/>
      <c r="G5" s="8"/>
      <c r="H5" s="8"/>
    </row>
    <row r="6" ht="36" customHeight="1" spans="1:8">
      <c r="A6" s="9" t="s">
        <v>16</v>
      </c>
      <c r="B6" s="9"/>
      <c r="C6" s="10" t="s">
        <v>17</v>
      </c>
      <c r="D6" s="10"/>
      <c r="E6" s="4">
        <v>36119</v>
      </c>
      <c r="F6" s="4" t="s">
        <v>13</v>
      </c>
      <c r="G6" s="4">
        <v>5.02</v>
      </c>
      <c r="H6" s="4">
        <f>E6*G6</f>
        <v>181317.38</v>
      </c>
    </row>
    <row r="7" ht="36" customHeight="1" spans="1:8">
      <c r="A7" s="9" t="s">
        <v>18</v>
      </c>
      <c r="B7" s="9"/>
      <c r="C7" s="10" t="s">
        <v>19</v>
      </c>
      <c r="D7" s="10"/>
      <c r="E7" s="4">
        <v>36119</v>
      </c>
      <c r="F7" s="4" t="s">
        <v>13</v>
      </c>
      <c r="G7" s="4">
        <v>5.02</v>
      </c>
      <c r="H7" s="4">
        <f>E7*G7</f>
        <v>181317.38</v>
      </c>
    </row>
    <row r="8" s="1" customFormat="1" ht="18" customHeight="1" spans="1:8">
      <c r="A8" s="1" t="s">
        <v>20</v>
      </c>
      <c r="H8" s="1">
        <f>SUM(H6:H7)</f>
        <v>362634.76</v>
      </c>
    </row>
  </sheetData>
  <mergeCells count="14">
    <mergeCell ref="A1:H1"/>
    <mergeCell ref="C2:D2"/>
    <mergeCell ref="C3:D3"/>
    <mergeCell ref="C4:D4"/>
    <mergeCell ref="C5:D5"/>
    <mergeCell ref="A6:B6"/>
    <mergeCell ref="C6:D6"/>
    <mergeCell ref="A7:B7"/>
    <mergeCell ref="C7:D7"/>
    <mergeCell ref="A8:G8"/>
    <mergeCell ref="E4:E5"/>
    <mergeCell ref="F4:F5"/>
    <mergeCell ref="G4:G5"/>
    <mergeCell ref="H4:H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一米阳光</cp:lastModifiedBy>
  <dcterms:created xsi:type="dcterms:W3CDTF">2022-07-26T02:31:00Z</dcterms:created>
  <dcterms:modified xsi:type="dcterms:W3CDTF">2023-09-28T01:01:15Z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13F3E895EB9D483A8CEAE4508F8098B6</vt:lpwstr>
  </property>
  <property fmtid="{D5CDD505-2E9C-101B-9397-08002B2CF9AE}" pid="3" name="KSOProductBuildVer">
    <vt:lpwstr>2052-12.1.0.15374</vt:lpwstr>
  </property>
</Properties>
</file>