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<sst xmlns="http://schemas.openxmlformats.org/spreadsheetml/2006/main" count="50" uniqueCount="43">
  <si>
    <t>检验科预算购置设备明细</t>
  </si>
  <si>
    <t>序号</t>
  </si>
  <si>
    <t>名称</t>
  </si>
  <si>
    <t>单价</t>
  </si>
  <si>
    <t>数量</t>
  </si>
  <si>
    <t>总价</t>
  </si>
  <si>
    <t>参数</t>
  </si>
  <si>
    <t>1-10ml移液器</t>
  </si>
  <si>
    <t>4把</t>
  </si>
  <si>
    <t>1-10ml，单道，手动</t>
  </si>
  <si>
    <t>5-50ul移液器</t>
  </si>
  <si>
    <t>2把</t>
  </si>
  <si>
    <t>5-50ul，单道，手动</t>
  </si>
  <si>
    <t>10-100ul移液器</t>
  </si>
  <si>
    <t>10-100ul，单道，手动</t>
  </si>
  <si>
    <t>100-1000ul移液器</t>
  </si>
  <si>
    <t>100-1000ul，单道，手动</t>
  </si>
  <si>
    <t>气瓶柜</t>
  </si>
  <si>
    <t>2个</t>
  </si>
  <si>
    <t>一、产品用途：根据气瓶安全存放管理制度规定，颜色分为灰白色黄色两种颜色，单双三三种款式，这三种款式尺寸相同，储存气体不同，在存储过程中使用不同的气体报警装置来分类存放、识别，这样做同时又能在发生火灾时方便消防人员快速识别不同类型的气体进行专业处理，从而减少火灾带来的损失。
二、产品参数：
1、外形尺寸：1900mm*900mm*450mm
2、柜体：采用 1.0mm 优质冷轧钢板制作成形，经酸洗磷化，环氧树脂静电喷涂，达到防酸碱及防锈之效果。
3、门板：采用可脱卸铰链，正面带视窗，视窗为防爆玻璃。
4、固定链条：内部采用固定式链条，防止气瓶顺倒。
5、踏板：柜体底部设有可调节踏板，方便气瓶装卸。
6、拉手：采用嵌入式高强度拉手。
7、报警器：带专用报警装置，高敏探头检测漏气自动排风报警。报警装蛋可识别：可燃气体（如甲烷、乙炔、煤气等）。</t>
  </si>
  <si>
    <t>瓶口分装器</t>
  </si>
  <si>
    <t>一、产品参数
安装简单
明确的体积设定
新排液管易于紧固，有含或不含回流阀的规格可选。
游标式可调型分液器中的锯齿导轨设计，保证其体积设定的快速，可靠与高重复性。</t>
  </si>
  <si>
    <t>余氯试剂盒</t>
  </si>
  <si>
    <t>8盒</t>
  </si>
  <si>
    <t xml:space="preserve"> 余氯快速检测盒采用DPD显色剂，灵敏度高，色泽清晰，结果稳定。可有效对各种日常供水，包括自来水、游泳池及餐饮用水等余氯含量进行快速检测。</t>
  </si>
  <si>
    <t>浊度色度多参数检测仪</t>
  </si>
  <si>
    <t>1台</t>
  </si>
  <si>
    <t>一、产品参数
浮标尺寸：
0.6m*0.6m*0.7m/浮标净重：35kg
搭载能力：
可安装6个探头直径＜75mm;探头长度＜400mm浮标供电系统：电池容量：42AH；配置72W太阳能；
供电模式：
DC12V（可选〉
低功耗设计：
仪器、数采及指示灯均采用低功耗选型，供电压力小供电能力：定制选型，阴雨天续航能力可达10日以上
位置指示：
自带警示灯，在夜间时也能被清楚定位，避免被撞坏防倾覆设计：根据不倒金原理，重心下移，防止倾覆
易于部署：
良好的环境适应能力城市内河，小型湖库，湿地公园等
维护方便!
传感器采用快速插头，维护方便
抗千扰性：
探头分别安装，避免监测间互相干扰
水质多参数：pH量程：0-14pH，温度：0-60°C
电导率量程：10-5000us/cm，温度：0-60°C
溶解氧量程：0-20mg/L、0-200%，温度：0-45°C
浊度量程：0.01-4000NTU
叶绿素量程：0-500 ug/
蓝绿藻量程：200-300,000cells/mL(可定制）
UVCOD量程：0~2000mg/L coD
氨氮量程：0.1~ 1000mg/L
产品应用</t>
  </si>
  <si>
    <t>洗瓶机栏架</t>
  </si>
  <si>
    <t>1个</t>
  </si>
  <si>
    <t>清洗篮架采用316不锈钢材质，可耐高温及酸碱腐蚀。
直立式清洗，120个清洗接口，可清洗20ml以内的刻度吸管，移液管！
分水盘尺寸310*310*10mm
栏架外形尺寸520*510*450
支架高度210mm</t>
  </si>
  <si>
    <t>均质器</t>
  </si>
  <si>
    <t>2台</t>
  </si>
  <si>
    <t>一、产品用途：无菌均质器可有效分离固体样品表面和被包含在内的微生物样品的均一化处理，形成均一的溶液，确保无菌袋中混合全部的样品。处理后的样品溶液可以直接进行取样和分析，没有样品的变化和交叉污染的危险。
二、产品参数
1、有效容积：3～400ml
2、定时范围：0~99.99分种或常开
3、可变速度：3～12次挤压/秒
4、拍击间距：0～50mm可调
5、可储存程序数：3组（任意组合）
6、 整机功率：300W
7、无菌均质袋：30×17cm
8、均质袋数量：50只
9、样品架隔断：5段
10、样品架尺寸：28×17×18cm
11、使用环境温度：0~40℃
12、电源要求：220V/50Hz
13、整机重量：22Kg
14、外形尺寸：380×220×330mm</t>
  </si>
  <si>
    <t>三用紫外分析仪</t>
  </si>
  <si>
    <t>一、产品用途：用于需要荧光分析和鉴定的微生物使用。
二、产品参数
1、紫外线波长：300nm（透射）、254nm365nm（反射）
2、紫外池色片尺寸：透射200mm✖150mm（大号）反射 150mm✖75mm
3、滤色镜：大小与相机镜头相合.
4、功率：64W（透射），32W（反射），40W（照明），
5、电源：220V 50HZ.
6、重量：15kg</t>
  </si>
  <si>
    <t>超净工作台（双人）</t>
  </si>
  <si>
    <t>一、产品用途：具有对操作者一定生物安全防护的生物洁净型工作台，采用了气幕隔离和吸入口负压技术，排风经高效过滤器过滤，保护实验环境。
二、产品型号
1、外形尺寸1540*680*1600（宽*深*高)mm/双人单面垂直
2、净化区尺寸1360*650*520（宽*深*高)mm
3、净化效率100级
4、重量140kg
5、平均风速0.3-0.6m/s(可调）
6、功耗0.8kw
7、平均菌落数≤0.5个/ 皿.时
8、噪音≤62db(A)
9、振动半峰值&lt;3um (X.Y.Z)
10、电源220V50HZ
11、过滤器尺寸1355*553*50*7（长*宽*高mm*个）
12、照明灯/杀菌灯(LED)28W各1</t>
  </si>
  <si>
    <t>全自动生物质谱检测系统</t>
  </si>
  <si>
    <t>1.适用范围：用于对样本分离出的细菌、真菌鉴定。
2.仪器性能：
2.1分辨率：ACTH(1-17)（m/z 2093.09） &gt;4500 FWHM 。
2.2灵敏度：100 fmolBSA，激光轰击200次，信噪比≥100:1。
2.3质量准确度：&lt;60ppm（内部校正误差）；&lt;100ppm（外部校正误差）。
2.4质量检测范围：1-500,000 m/z（Da）（需提供软件截图证明）。
3.硬件：
3.1配备氮气激光器:激光频率在 1～60Hz 范围内连续可调，激光发射次数6×107，可检测20万例样本。
3.2采用独立电机顶靶装置，最大程度解决平台丝杆磨损，缩短进靶时间。
3.3高性能线性TOF质量分析器，正离子检测模式。
3.4采用双通道超高速数据采集卡，支持热拔插便于日常维护。
3.5采用模块化电路控制系统、全数字化高压电源、高精度低抖动延时控制电路，电压稳定、质量精度高；电脑与主机通讯均为USB接口，支持热拔插，易于维护。
3.6真空飞行管长度≤0.65m（需提供检测报告）
3.7采用智能控制的低噪声双级联前级真空泵和高抽速的涡轮分子泵，可将真空管长时间维持在4×10-8mbar的高真空度，真空恢复时间≤30s。（需提供软件截图证明高真空度）硬件系统故障后，智能切断高压电源或关闭真空系统。
3.8配备可拆卸分子筛排气过滤系统，吸附效率99%，有效保证生物安全问题。
4.数据库：本地数据库，包含微生物质谱指纹图谱、培养菌落形态和显微镜下染色形态，其中指纹图谱库大于2700种，多角度阐释鉴定结果。（需提供软件截图证明）
5.智能软件系统：
5.1采谱和分析鉴定软件一体化同时进行，中英文操作界面，实时监测仪器状态。鉴定结果可同时显示中文、拉丁文。
5.2软件具有样品放大监控画面，激光打样位置清晰可见，便于观察靶点结晶效果，可实现自动偏移起始点采集，充分利用样本。
5.3谱图预览功能，可同时预览超过5张谱图，便于选择最佳谱图进行检索；
5.4软件可以进行数据格式转化输出，方便采用第三方软件进行编辑。软件可输出多种格式的报告单，支持用户设置个性化报告单格式。
5.5标配微生物专用分析软件系统具有数据分类检索、具有聚类分析、耐药性分析、同源性分析、混合菌分析、主成分分析等高级分析及统计功能。（需提供软件截图证明）
5.6具备自建库和谱库管理功能，还可以导入文本格式数据进行建库。
6.仪器配置：
6.1配套同品牌自动真空干靶箱，采用负压干燥模式，干燥时间在1min-30min可调，快速干燥靶板，使结晶更均匀；可同时放置4片96孔位靶板或者1片384孔位靶板。（需提供实物图片证明）
6.2质谱鉴定仪主机：1台（包括激光器、离子源、不锈钢靶板、TOF质量分析器、检测器、真空系统、干靶箱）
6.3数据处理系统：正版Windows10操作系统和Office办公软件，台式一体机，CPU处理器性能≥3.5 GHz ，SSD≥256G，内存≥16GB，硬盘≥1TB，液晶显示屏≥23寸。
6.4无需用户另外购置软件或增加配置，软件和数据库终身免费升级。
7.配套耗材：
7.1配备可重复使用的不锈钢靶板，不低于96个样本靶位，分区域质控。
7.2可提供质谱同品牌基质液（冻干型和液基型）及三种前处理试剂，可分别用于细菌、酵母样真菌，分枝杆菌等菌种的前处理。具备阳性血培养培养液直接质谱前处理试剂盒。
8.物联功能：可以同品牌全自动药敏检测系统物联并传输鉴定结果。</t>
  </si>
  <si>
    <t>电炉子（六位）</t>
  </si>
  <si>
    <t>1.冷轧板喷涂外壳。
2.无级调温。
3.倾斜全封闭控制面板，防止溢出液体侵蚀控制系统。
4.方式：热传导
5.构成：外装：冷轧钢板，表面耐药品性涂装
6.加热器：电阻丝                
7.额定功率：1kw*6
8.温度控制方式：变阻器无极调节
9.加热盘尺寸（mm）：125*125
10.外形尺寸（宽*深*高mm）：≤910*180*140
11.外包装尺寸（宽*深*高mm）：≥950*215*220
12.电源（50/60HZ）最大额定电流：AC220/27.3A</t>
  </si>
  <si>
    <t>合计</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</si>
</sst>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name val="宋体"/>
      <charset val="134"/>
    </font>
    <font>
      <b/>
      <sz val="11"/>
      <name val="宋体"/>
      <charset val="134"/>
    </font>
    <font>
      <sz val="10"/>
      <color rgb="FF000000"/>
      <name val="宋体"/>
      <charset val="134"/>
    </font>
    <font>
      <sz val="11"/>
      <color theme="1"/>
      <name val="等线"/>
      <charset val="134"/>
      <scheme val="minor"/>
    </font>
    <font>
      <sz val="11"/>
      <color rgb="FF3F3F76"/>
      <name val="等线"/>
      <charset val="0"/>
      <scheme val="minor"/>
    </font>
    <font>
      <sz val="11"/>
      <color theme="1"/>
      <name val="等线"/>
      <charset val="0"/>
      <scheme val="minor"/>
    </font>
    <font>
      <sz val="11"/>
      <color rgb="FF006100"/>
      <name val="等线"/>
      <charset val="0"/>
      <scheme val="minor"/>
    </font>
    <font>
      <b/>
      <sz val="11"/>
      <color theme="3"/>
      <name val="等线"/>
      <charset val="134"/>
      <scheme val="minor"/>
    </font>
    <font>
      <sz val="11"/>
      <color theme="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5" fillId="9" borderId="0" applyNumberFormat="0" applyBorder="0" applyAlignment="0" applyProtection="0">
      <alignment vertical="center"/>
    </xf>
    <xf numFmtId="0" fontId="4" fillId="2"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5" fillId="11" borderId="0" applyNumberFormat="0" applyBorder="0" applyAlignment="0" applyProtection="0">
      <alignment vertical="center"/>
    </xf>
    <xf numFmtId="0" fontId="9" fillId="13" borderId="0" applyNumberFormat="0" applyBorder="0" applyAlignment="0" applyProtection="0">
      <alignment vertical="center"/>
    </xf>
    <xf numFmtId="43" fontId="3" fillId="0" borderId="0" applyFont="0" applyFill="0" applyBorder="0" applyAlignment="0" applyProtection="0">
      <alignment vertical="center"/>
    </xf>
    <xf numFmtId="0" fontId="8" fillId="7" borderId="0" applyNumberFormat="0" applyBorder="0" applyAlignment="0" applyProtection="0">
      <alignment vertical="center"/>
    </xf>
    <xf numFmtId="0" fontId="10" fillId="0" borderId="0" applyNumberFormat="0" applyFill="0" applyBorder="0" applyAlignment="0" applyProtection="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0" fontId="3" fillId="14" borderId="5" applyNumberFormat="0" applyFont="0" applyAlignment="0" applyProtection="0">
      <alignment vertical="center"/>
    </xf>
    <xf numFmtId="0" fontId="8" fillId="18"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8" fillId="21" borderId="0" applyNumberFormat="0" applyBorder="0" applyAlignment="0" applyProtection="0">
      <alignment vertical="center"/>
    </xf>
    <xf numFmtId="0" fontId="7" fillId="0" borderId="4" applyNumberFormat="0" applyFill="0" applyAlignment="0" applyProtection="0">
      <alignment vertical="center"/>
    </xf>
    <xf numFmtId="0" fontId="8" fillId="17" borderId="0" applyNumberFormat="0" applyBorder="0" applyAlignment="0" applyProtection="0">
      <alignment vertical="center"/>
    </xf>
    <xf numFmtId="0" fontId="18" fillId="19" borderId="7" applyNumberFormat="0" applyAlignment="0" applyProtection="0">
      <alignment vertical="center"/>
    </xf>
    <xf numFmtId="0" fontId="12" fillId="19" borderId="3" applyNumberFormat="0" applyAlignment="0" applyProtection="0">
      <alignment vertical="center"/>
    </xf>
    <xf numFmtId="0" fontId="19" fillId="22" borderId="8" applyNumberFormat="0" applyAlignment="0" applyProtection="0">
      <alignment vertical="center"/>
    </xf>
    <xf numFmtId="0" fontId="5" fillId="16" borderId="0" applyNumberFormat="0" applyBorder="0" applyAlignment="0" applyProtection="0">
      <alignment vertical="center"/>
    </xf>
    <xf numFmtId="0" fontId="8" fillId="12"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6" fillId="4" borderId="0" applyNumberFormat="0" applyBorder="0" applyAlignment="0" applyProtection="0">
      <alignment vertical="center"/>
    </xf>
    <xf numFmtId="0" fontId="22" fillId="24" borderId="0" applyNumberFormat="0" applyBorder="0" applyAlignment="0" applyProtection="0">
      <alignment vertical="center"/>
    </xf>
    <xf numFmtId="0" fontId="5" fillId="6" borderId="0" applyNumberFormat="0" applyBorder="0" applyAlignment="0" applyProtection="0">
      <alignment vertical="center"/>
    </xf>
    <xf numFmtId="0" fontId="8" fillId="20"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8" fillId="10" borderId="0" applyNumberFormat="0" applyBorder="0" applyAlignment="0" applyProtection="0">
      <alignment vertical="center"/>
    </xf>
    <xf numFmtId="0" fontId="5" fillId="8" borderId="0" applyNumberFormat="0" applyBorder="0" applyAlignment="0" applyProtection="0">
      <alignment vertical="center"/>
    </xf>
    <xf numFmtId="0" fontId="8" fillId="28" borderId="0" applyNumberFormat="0" applyBorder="0" applyAlignment="0" applyProtection="0">
      <alignment vertical="center"/>
    </xf>
    <xf numFmtId="0" fontId="8" fillId="5" borderId="0" applyNumberFormat="0" applyBorder="0" applyAlignment="0" applyProtection="0">
      <alignment vertical="center"/>
    </xf>
    <xf numFmtId="0" fontId="5" fillId="32" borderId="0" applyNumberFormat="0" applyBorder="0" applyAlignment="0" applyProtection="0">
      <alignment vertical="center"/>
    </xf>
    <xf numFmtId="0" fontId="8" fillId="30"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vertical="center"/>
    </xf>
    <xf numFmtId="0" fontId="2"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abSelected="1" zoomScale="130" zoomScaleNormal="130" topLeftCell="C15" workbookViewId="0">
      <selection activeCell="F15" sqref="F15"/>
    </sheetView>
  </sheetViews>
  <sheetFormatPr defaultColWidth="10" defaultRowHeight="13.5" outlineLevelCol="5"/>
  <cols>
    <col min="1" max="1" width="5.13333333333333" customWidth="1"/>
    <col min="2" max="2" width="27.45" customWidth="1"/>
    <col min="3" max="3" width="12.5333333333333" customWidth="1"/>
    <col min="4" max="4" width="5.13333333333333" customWidth="1"/>
    <col min="5" max="5" width="15" customWidth="1"/>
    <col min="6" max="6" width="80.5" customWidth="1"/>
    <col min="7" max="257" width="11" customWidth="1"/>
  </cols>
  <sheetData>
    <row r="1" ht="69" customHeight="1" spans="1:6">
      <c r="A1" s="1" t="s">
        <v>0</v>
      </c>
      <c r="B1" s="1"/>
      <c r="C1" s="1"/>
      <c r="D1" s="1"/>
      <c r="E1" s="1"/>
      <c r="F1" s="1"/>
    </row>
    <row r="2" spans="1:6">
      <c r="A2" s="2" t="s">
        <v>1</v>
      </c>
      <c r="B2" s="2" t="s">
        <v>2</v>
      </c>
      <c r="C2" s="2" t="s">
        <v>3</v>
      </c>
      <c r="D2" s="2" t="s">
        <v>4</v>
      </c>
      <c r="E2" s="2" t="s">
        <v>5</v>
      </c>
      <c r="F2" s="2" t="s">
        <v>6</v>
      </c>
    </row>
    <row r="3" spans="1:6">
      <c r="A3" s="2">
        <v>1</v>
      </c>
      <c r="B3" s="2" t="s">
        <v>7</v>
      </c>
      <c r="C3" s="3">
        <v>1980</v>
      </c>
      <c r="D3" s="2" t="s">
        <v>8</v>
      </c>
      <c r="E3" s="3">
        <v>7920</v>
      </c>
      <c r="F3" s="4" t="s">
        <v>9</v>
      </c>
    </row>
    <row r="4" spans="1:6">
      <c r="A4" s="2">
        <v>2</v>
      </c>
      <c r="B4" s="2" t="s">
        <v>10</v>
      </c>
      <c r="C4" s="3">
        <v>1980</v>
      </c>
      <c r="D4" s="2" t="s">
        <v>11</v>
      </c>
      <c r="E4" s="3">
        <v>3960</v>
      </c>
      <c r="F4" s="4" t="s">
        <v>12</v>
      </c>
    </row>
    <row r="5" spans="1:6">
      <c r="A5" s="2">
        <v>3</v>
      </c>
      <c r="B5" s="2" t="s">
        <v>13</v>
      </c>
      <c r="C5" s="3">
        <v>1980</v>
      </c>
      <c r="D5" s="2" t="s">
        <v>11</v>
      </c>
      <c r="E5" s="3">
        <v>3960</v>
      </c>
      <c r="F5" s="4" t="s">
        <v>14</v>
      </c>
    </row>
    <row r="6" spans="1:6">
      <c r="A6" s="2">
        <v>4</v>
      </c>
      <c r="B6" s="2" t="s">
        <v>15</v>
      </c>
      <c r="C6" s="3">
        <v>1980</v>
      </c>
      <c r="D6" s="2" t="s">
        <v>8</v>
      </c>
      <c r="E6" s="3">
        <v>7920</v>
      </c>
      <c r="F6" s="4" t="s">
        <v>16</v>
      </c>
    </row>
    <row r="7" ht="189" spans="1:6">
      <c r="A7" s="2">
        <v>5</v>
      </c>
      <c r="B7" s="2" t="s">
        <v>17</v>
      </c>
      <c r="C7" s="3">
        <v>4800</v>
      </c>
      <c r="D7" s="2" t="s">
        <v>18</v>
      </c>
      <c r="E7" s="3">
        <v>9600</v>
      </c>
      <c r="F7" s="5" t="s">
        <v>19</v>
      </c>
    </row>
    <row r="8" ht="67.5" spans="1:6">
      <c r="A8" s="2">
        <v>6</v>
      </c>
      <c r="B8" s="2" t="s">
        <v>20</v>
      </c>
      <c r="C8" s="3">
        <v>3000</v>
      </c>
      <c r="D8" s="2" t="s">
        <v>18</v>
      </c>
      <c r="E8" s="3">
        <v>6000</v>
      </c>
      <c r="F8" s="5" t="s">
        <v>21</v>
      </c>
    </row>
    <row r="9" ht="39" customHeight="1" spans="1:6">
      <c r="A9" s="2">
        <v>7</v>
      </c>
      <c r="B9" s="2" t="s">
        <v>22</v>
      </c>
      <c r="C9" s="3">
        <v>460</v>
      </c>
      <c r="D9" s="2" t="s">
        <v>23</v>
      </c>
      <c r="E9" s="3">
        <v>3680</v>
      </c>
      <c r="F9" s="5" t="s">
        <v>24</v>
      </c>
    </row>
    <row r="10" ht="378" spans="1:6">
      <c r="A10" s="2">
        <v>8</v>
      </c>
      <c r="B10" s="6" t="s">
        <v>25</v>
      </c>
      <c r="C10" s="7">
        <v>9800</v>
      </c>
      <c r="D10" s="6" t="s">
        <v>26</v>
      </c>
      <c r="E10" s="7">
        <v>9800</v>
      </c>
      <c r="F10" s="5" t="s">
        <v>27</v>
      </c>
    </row>
    <row r="11" ht="72" customHeight="1" spans="1:6">
      <c r="A11" s="2">
        <v>9</v>
      </c>
      <c r="B11" s="6" t="s">
        <v>28</v>
      </c>
      <c r="C11" s="7">
        <v>20000</v>
      </c>
      <c r="D11" s="6" t="s">
        <v>29</v>
      </c>
      <c r="E11" s="7">
        <v>20000</v>
      </c>
      <c r="F11" s="5" t="s">
        <v>30</v>
      </c>
    </row>
    <row r="12" ht="243" spans="1:6">
      <c r="A12" s="2">
        <v>10</v>
      </c>
      <c r="B12" s="2" t="s">
        <v>31</v>
      </c>
      <c r="C12" s="3">
        <v>8980</v>
      </c>
      <c r="D12" s="2" t="s">
        <v>32</v>
      </c>
      <c r="E12" s="3">
        <v>17960</v>
      </c>
      <c r="F12" s="5" t="s">
        <v>33</v>
      </c>
    </row>
    <row r="13" ht="108" spans="1:6">
      <c r="A13" s="2">
        <v>11</v>
      </c>
      <c r="B13" s="2" t="s">
        <v>34</v>
      </c>
      <c r="C13" s="3">
        <v>3800</v>
      </c>
      <c r="D13" s="2" t="s">
        <v>26</v>
      </c>
      <c r="E13" s="3">
        <v>3800</v>
      </c>
      <c r="F13" s="5" t="s">
        <v>35</v>
      </c>
    </row>
    <row r="14" ht="208" customHeight="1" spans="1:6">
      <c r="A14" s="2">
        <v>12</v>
      </c>
      <c r="B14" s="2" t="s">
        <v>36</v>
      </c>
      <c r="C14" s="3">
        <v>14300</v>
      </c>
      <c r="D14" s="2" t="s">
        <v>32</v>
      </c>
      <c r="E14" s="3">
        <v>28600</v>
      </c>
      <c r="F14" s="5" t="s">
        <v>37</v>
      </c>
    </row>
    <row r="15" ht="409" customHeight="1" spans="1:6">
      <c r="A15" s="2">
        <v>13</v>
      </c>
      <c r="B15" s="2" t="s">
        <v>38</v>
      </c>
      <c r="C15" s="3">
        <v>1800000</v>
      </c>
      <c r="D15" s="2" t="s">
        <v>26</v>
      </c>
      <c r="E15" s="3">
        <v>1800000</v>
      </c>
      <c r="F15" s="8" t="s">
        <v>39</v>
      </c>
    </row>
    <row r="16" ht="173" customHeight="1" spans="1:6">
      <c r="A16" s="2"/>
      <c r="B16" s="9" t="s">
        <v>40</v>
      </c>
      <c r="C16" s="10">
        <v>3000</v>
      </c>
      <c r="D16" s="2" t="s">
        <v>26</v>
      </c>
      <c r="E16" s="10">
        <v>3000</v>
      </c>
      <c r="F16" s="5" t="s">
        <v>41</v>
      </c>
    </row>
    <row r="17" ht="17" customHeight="1" spans="1:6">
      <c r="A17" s="2">
        <v>13</v>
      </c>
      <c r="B17" s="2" t="s">
        <v>42</v>
      </c>
      <c r="C17" s="4"/>
      <c r="D17" s="4"/>
      <c r="E17" s="2">
        <f>SUM(E3:E16)</f>
        <v>1926200</v>
      </c>
      <c r="F17" s="4"/>
    </row>
  </sheetData>
  <mergeCells count="1">
    <mergeCell ref="A1:F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8" sqref="C8"/>
    </sheetView>
  </sheetViews>
  <sheetFormatPr defaultColWidth="10" defaultRowHeight="13.5"/>
  <cols>
    <col min="1" max="256" width="11" customWidth="1"/>
  </cols>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8" sqref="C8"/>
    </sheetView>
  </sheetViews>
  <sheetFormatPr defaultColWidth="10" defaultRowHeight="13.5"/>
  <cols>
    <col min="1" max="256" width="11" customWidth="1"/>
  </cols>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V2036A</dc:creator>
  <cp:lastModifiedBy>Administrator</cp:lastModifiedBy>
  <dcterms:created xsi:type="dcterms:W3CDTF">2021-07-20T02:25:00Z</dcterms:created>
  <dcterms:modified xsi:type="dcterms:W3CDTF">2022-05-08T05:02:31Z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10053274B3314F6691E327301D04FC7A</vt:lpwstr>
  </property>
  <property fmtid="{D5CDD505-2E9C-101B-9397-08002B2CF9AE}" pid="3" name="KSOProductBuildVer">
    <vt:lpwstr>2052-11.1.0.11294</vt:lpwstr>
  </property>
</Properties>
</file>