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<sst xmlns="http://schemas.openxmlformats.org/spreadsheetml/2006/main" count="207" uniqueCount="138">
  <si>
    <t>数学教学仪器</t>
  </si>
  <si>
    <t>2024年</t>
  </si>
  <si>
    <t>序号</t>
  </si>
  <si>
    <t>采购商品名称</t>
  </si>
  <si>
    <t>主要技术参数</t>
  </si>
  <si>
    <t>单位</t>
  </si>
  <si>
    <t>单价</t>
  </si>
  <si>
    <t>数量</t>
  </si>
  <si>
    <t>总价</t>
  </si>
  <si>
    <t>活动日历（学生用）</t>
  </si>
  <si>
    <t>长20厘米，宽9厘米高12厘米</t>
  </si>
  <si>
    <t>个</t>
  </si>
  <si>
    <t>简易天平</t>
  </si>
  <si>
    <t>200g,1g</t>
  </si>
  <si>
    <t>台</t>
  </si>
  <si>
    <t>弹簧度盘秤</t>
  </si>
  <si>
    <t>指针式，1kg</t>
  </si>
  <si>
    <t>立方厘米、立方分米模型</t>
  </si>
  <si>
    <t>10厘米</t>
  </si>
  <si>
    <t>电子秒表</t>
  </si>
  <si>
    <t>0.1s</t>
  </si>
  <si>
    <t>块</t>
  </si>
  <si>
    <t>专用直尺</t>
  </si>
  <si>
    <t>1m,m、dm、cm、mm四种单位</t>
  </si>
  <si>
    <t>枝</t>
  </si>
  <si>
    <t>三角板</t>
  </si>
  <si>
    <t>演示用，60°、45°各1</t>
  </si>
  <si>
    <t>套</t>
  </si>
  <si>
    <t>圆规</t>
  </si>
  <si>
    <t>演示用，附橡皮脚，长45厘米</t>
  </si>
  <si>
    <t>量角器</t>
  </si>
  <si>
    <t>演示用，0~180°</t>
  </si>
  <si>
    <t>计数多层积木</t>
  </si>
  <si>
    <t>10X10X10厘米</t>
  </si>
  <si>
    <t>塑料球</t>
  </si>
  <si>
    <t>三种颜色，外径不小15mm,
配不透明袋</t>
  </si>
  <si>
    <t>塑料小球</t>
  </si>
  <si>
    <t>五种颜色，外径不小于5mm</t>
  </si>
  <si>
    <t>竖式计数器</t>
  </si>
  <si>
    <t>演示用，三档</t>
  </si>
  <si>
    <t>演示用，五档</t>
  </si>
  <si>
    <t>演示用，十三档</t>
  </si>
  <si>
    <t>学生用，五档</t>
  </si>
  <si>
    <t>演示算盘</t>
  </si>
  <si>
    <t>17档25珠，25x75厘米</t>
  </si>
  <si>
    <t>计数棒</t>
  </si>
  <si>
    <t>演示用，每10根一捆，10x12厘米</t>
  </si>
  <si>
    <t>钉板</t>
  </si>
  <si>
    <t>390mm×590mm</t>
  </si>
  <si>
    <t>学生用，不小于140mm×140mm</t>
  </si>
  <si>
    <t>数字骰子</t>
  </si>
  <si>
    <t>不少于20mm×20mm×20mm,每个侧面上有不同的字，不少于3个</t>
  </si>
  <si>
    <t>空白骰子</t>
  </si>
  <si>
    <t>不少于12mm×12mm×12mm,
不少于2个</t>
  </si>
  <si>
    <t>数字转盘</t>
  </si>
  <si>
    <t>以圆心为中心将转盘分区，直径40厘米，550克
每区内有不同的数字</t>
  </si>
  <si>
    <t>色块转盘</t>
  </si>
  <si>
    <t>以圆心为中心将转盘用不同颜色分区。直径40厘米</t>
  </si>
  <si>
    <t>空白转盘</t>
  </si>
  <si>
    <t>直径40厘米</t>
  </si>
  <si>
    <t>磁性几何图形片教具</t>
  </si>
  <si>
    <t>包括正方形、长方形、直角三角形、等边三角形、平行四边形、梯形、圆形</t>
  </si>
  <si>
    <t>集合圈</t>
  </si>
  <si>
    <t>折叠式</t>
  </si>
  <si>
    <t>磁性七巧板</t>
  </si>
  <si>
    <t>七种颜色，所组成的正方形不小于30×30厘米厚不小于1mm</t>
  </si>
  <si>
    <t>磁性角操作材料</t>
  </si>
  <si>
    <t>伸长25厘米，缩短16厘米，宽1.5厘米</t>
  </si>
  <si>
    <t>磁片图形变换操作材料</t>
  </si>
  <si>
    <t>平移、旋转、对称等内容（38件套）</t>
  </si>
  <si>
    <t>面积测量器</t>
  </si>
  <si>
    <t>透明，不小于100mm×100mm</t>
  </si>
  <si>
    <t>探索几何图形面积计算公式材料</t>
  </si>
  <si>
    <t>正方形、长方形、三角形、平行四边形、梯形、圆形等.长80厘米宽60厘米</t>
  </si>
  <si>
    <t>口算练习卡</t>
  </si>
  <si>
    <t>数字可翻动或可转长8.6厘米宽5.2厘米</t>
  </si>
  <si>
    <t>磁性分数片</t>
  </si>
  <si>
    <t>1~16等分直径20厘米</t>
  </si>
  <si>
    <t>计数彩条</t>
  </si>
  <si>
    <t>小学用计数彩条</t>
  </si>
  <si>
    <t>塑料量杯</t>
  </si>
  <si>
    <t>透明，圆柱形，2L</t>
  </si>
  <si>
    <t>透明，棱柱形，1.5L</t>
  </si>
  <si>
    <t>透明，水杯形，1L</t>
  </si>
  <si>
    <t>小学低年级数学磁性教具</t>
  </si>
  <si>
    <t>1、教具应包括：演示板、演示图板、背景图。2、背景图共7张；3、各种图板应带有磁性橡胶条，图板分为数字及运算符号图板、实物图板、计量单位图板。4、数字及运算符号应至少包括3套的0--9数字及+、-、×、÷，括号&lt; &gt;、（）、[ ]、≈、=号及小数点符号。5、实物图板应包括小棒、苹果、汽车、飞机、男孩、女孩、白兔、黑兔、三角形内角和、分数图板、几何图板等。6、计量单位符号应包括米、分、厘、克、千、毫、吨、万、亿、X各2个。7、各种图板总数量应不少于180个，各形图形符号色彩鲜艳，附着牢靠，不易脱落，8、磁件吸附钢制黑板必须牢靠，不滑落。</t>
  </si>
  <si>
    <t>水果类的磁贴</t>
  </si>
  <si>
    <t>大小不少于10厘米（每样10个，5种水果）</t>
  </si>
  <si>
    <t>磁性方格图</t>
  </si>
  <si>
    <t>长80厘米，宽60厘米</t>
  </si>
  <si>
    <t>张</t>
  </si>
  <si>
    <t>行程问题的模型</t>
  </si>
  <si>
    <t>60厘米长</t>
  </si>
  <si>
    <t>不同面值的人民币学具</t>
  </si>
  <si>
    <t>5元、10元、20元、50元100元</t>
  </si>
  <si>
    <t>数学乐园教具</t>
  </si>
  <si>
    <t>自行车模型可组装，1：10的</t>
  </si>
  <si>
    <t>没有刻度的直尺</t>
  </si>
  <si>
    <t xml:space="preserve">1米，50厘米两个尺寸都要</t>
  </si>
  <si>
    <t>把</t>
  </si>
  <si>
    <t>塑料滴管</t>
  </si>
  <si>
    <t>透明，1毫升</t>
  </si>
  <si>
    <t>塑料量筒</t>
  </si>
  <si>
    <t>透明，5毫升</t>
  </si>
  <si>
    <t>磁扣圆形</t>
  </si>
  <si>
    <t>大的直径大小于5厘米</t>
  </si>
  <si>
    <t>钟表模型</t>
  </si>
  <si>
    <t>演示用，两针，非联动，12时表示.直径10厘米</t>
  </si>
  <si>
    <t>演示用，三针，联动与非联动两用，12时表示。直径10厘米</t>
  </si>
  <si>
    <t>演示用，三针，联动与非联动两用，24时表示.直径10厘米</t>
  </si>
  <si>
    <t>学生用，两针，非联动</t>
  </si>
  <si>
    <t>学生用，三针</t>
  </si>
  <si>
    <t>立体几何形体模型</t>
  </si>
  <si>
    <t>长方体（一般和特殊）、正方体、实心圆柱、空心圆柱、圆锥体（等底等高、等底不等高、等高不等底）、球等。（18）</t>
  </si>
  <si>
    <t>百数表</t>
  </si>
  <si>
    <t>34.5厘米，木质</t>
  </si>
  <si>
    <t>几何形体表面积展开模型</t>
  </si>
  <si>
    <t>长方体、正方体、圆柱体 、圆锥体，不少于15厘米</t>
  </si>
  <si>
    <t>圆面积、圆周率计算公式推导演示模型</t>
  </si>
  <si>
    <t>φ200mm</t>
  </si>
  <si>
    <t>杠杆平衡器</t>
  </si>
  <si>
    <t>长56厘米，高32厘米</t>
  </si>
  <si>
    <t>条形拼搭条</t>
  </si>
  <si>
    <t>长12厘米</t>
  </si>
  <si>
    <t>彩色双面双色纸</t>
  </si>
  <si>
    <t>不少于10厘米</t>
  </si>
  <si>
    <t>盒</t>
  </si>
  <si>
    <t>表面涂色的正方体</t>
  </si>
  <si>
    <t>20x20x20厘米</t>
  </si>
  <si>
    <t>旋转模型</t>
  </si>
  <si>
    <t>剪刀</t>
  </si>
  <si>
    <t>大号</t>
  </si>
  <si>
    <t>美工刀</t>
  </si>
  <si>
    <t>数字、运算符号粘贴</t>
  </si>
  <si>
    <t>不小于10厘米</t>
  </si>
  <si>
    <t>白卡纸</t>
  </si>
  <si>
    <t>（带四方格）、双面胶、线绳、细沙等.4k，52x37厘米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</si>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</sst>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6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tabSelected="1" zoomScale="160" zoomScaleNormal="160" workbookViewId="0">
      <selection activeCell="B4" sqref="B4"/>
    </sheetView>
  </sheetViews>
  <sheetFormatPr defaultColWidth="9" defaultRowHeight="13.5"/>
  <cols>
    <col min="1" max="1" width="8.625" customWidth="1"/>
    <col min="2" max="2" width="18" customWidth="1"/>
    <col min="3" max="3" width="18.625" customWidth="1"/>
    <col min="8" max="8" width="19.375" customWidth="1"/>
    <col min="9" max="9" width="64.375" customWidth="1"/>
  </cols>
  <sheetData>
    <row r="1" ht="20.25" spans="1:7">
      <c r="A1" s="2" t="s">
        <v>0</v>
      </c>
      <c r="B1" s="2"/>
      <c r="C1" s="2"/>
      <c r="D1" s="2"/>
      <c r="E1" s="2"/>
      <c r="F1" s="2"/>
      <c r="G1" s="2"/>
    </row>
    <row r="2" ht="19" customHeight="1" spans="1:7">
      <c r="A2" s="3" t="s">
        <v>1</v>
      </c>
      <c r="B2" s="3"/>
      <c r="C2" s="3"/>
      <c r="D2" s="3"/>
      <c r="E2" s="3"/>
      <c r="F2" s="3"/>
      <c r="G2" s="3"/>
    </row>
    <row r="3" ht="28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="1" customFormat="1" ht="26" customHeight="1" spans="1:7">
      <c r="A4" s="5">
        <v>1</v>
      </c>
      <c r="B4" s="6" t="s">
        <v>9</v>
      </c>
      <c r="C4" s="5" t="s">
        <v>10</v>
      </c>
      <c r="D4" s="5" t="s">
        <v>11</v>
      </c>
      <c r="E4" s="5">
        <v>12</v>
      </c>
      <c r="F4" s="5">
        <v>140</v>
      </c>
      <c r="G4" s="5">
        <f t="shared" ref="G4:G67" si="0">E4*F4</f>
        <v>1680</v>
      </c>
    </row>
    <row r="5" s="1" customFormat="1" ht="26" customHeight="1" spans="1:7">
      <c r="A5" s="5">
        <v>2</v>
      </c>
      <c r="B5" s="5" t="s">
        <v>12</v>
      </c>
      <c r="C5" s="5" t="s">
        <v>13</v>
      </c>
      <c r="D5" s="5" t="s">
        <v>14</v>
      </c>
      <c r="E5" s="5">
        <v>19</v>
      </c>
      <c r="F5" s="5">
        <v>30</v>
      </c>
      <c r="G5" s="5">
        <f t="shared" si="0"/>
        <v>570</v>
      </c>
    </row>
    <row r="6" s="1" customFormat="1" ht="26" customHeight="1" spans="1:7">
      <c r="A6" s="5">
        <v>3</v>
      </c>
      <c r="B6" s="5" t="s">
        <v>15</v>
      </c>
      <c r="C6" s="5" t="s">
        <v>16</v>
      </c>
      <c r="D6" s="5" t="s">
        <v>14</v>
      </c>
      <c r="E6" s="5">
        <v>45</v>
      </c>
      <c r="F6" s="5">
        <v>2</v>
      </c>
      <c r="G6" s="5">
        <f t="shared" si="0"/>
        <v>90</v>
      </c>
    </row>
    <row r="7" s="1" customFormat="1" ht="26" customHeight="1" spans="1:7">
      <c r="A7" s="5">
        <v>4</v>
      </c>
      <c r="B7" s="6" t="s">
        <v>17</v>
      </c>
      <c r="C7" s="5" t="s">
        <v>18</v>
      </c>
      <c r="D7" s="5" t="s">
        <v>11</v>
      </c>
      <c r="E7" s="5">
        <v>20</v>
      </c>
      <c r="F7" s="5">
        <v>10</v>
      </c>
      <c r="G7" s="5">
        <f t="shared" si="0"/>
        <v>200</v>
      </c>
    </row>
    <row r="8" s="1" customFormat="1" ht="26" customHeight="1" spans="1:7">
      <c r="A8" s="5">
        <v>5</v>
      </c>
      <c r="B8" s="5" t="s">
        <v>19</v>
      </c>
      <c r="C8" s="5" t="s">
        <v>20</v>
      </c>
      <c r="D8" s="5" t="s">
        <v>21</v>
      </c>
      <c r="E8" s="5">
        <v>25</v>
      </c>
      <c r="F8" s="5">
        <v>24</v>
      </c>
      <c r="G8" s="5">
        <f t="shared" si="0"/>
        <v>600</v>
      </c>
    </row>
    <row r="9" s="1" customFormat="1" ht="26" customHeight="1" spans="1:7">
      <c r="A9" s="5">
        <v>6</v>
      </c>
      <c r="B9" s="5" t="s">
        <v>22</v>
      </c>
      <c r="C9" s="5" t="s">
        <v>23</v>
      </c>
      <c r="D9" s="5" t="s">
        <v>24</v>
      </c>
      <c r="E9" s="5">
        <v>36</v>
      </c>
      <c r="F9" s="5">
        <v>12</v>
      </c>
      <c r="G9" s="5">
        <f t="shared" si="0"/>
        <v>432</v>
      </c>
    </row>
    <row r="10" s="1" customFormat="1" ht="26" customHeight="1" spans="1:7">
      <c r="A10" s="5">
        <v>7</v>
      </c>
      <c r="B10" s="5" t="s">
        <v>25</v>
      </c>
      <c r="C10" s="5" t="s">
        <v>26</v>
      </c>
      <c r="D10" s="5" t="s">
        <v>27</v>
      </c>
      <c r="E10" s="5">
        <v>30</v>
      </c>
      <c r="F10" s="5">
        <v>12</v>
      </c>
      <c r="G10" s="5">
        <f t="shared" si="0"/>
        <v>360</v>
      </c>
    </row>
    <row r="11" s="1" customFormat="1" ht="26" customHeight="1" spans="1:7">
      <c r="A11" s="5">
        <v>8</v>
      </c>
      <c r="B11" s="5" t="s">
        <v>28</v>
      </c>
      <c r="C11" s="5" t="s">
        <v>29</v>
      </c>
      <c r="D11" s="5" t="s">
        <v>27</v>
      </c>
      <c r="E11" s="5">
        <v>16</v>
      </c>
      <c r="F11" s="5">
        <v>4</v>
      </c>
      <c r="G11" s="5">
        <f t="shared" si="0"/>
        <v>64</v>
      </c>
    </row>
    <row r="12" s="1" customFormat="1" ht="26" customHeight="1" spans="1:7">
      <c r="A12" s="5">
        <v>9</v>
      </c>
      <c r="B12" s="5" t="s">
        <v>30</v>
      </c>
      <c r="C12" s="5" t="s">
        <v>31</v>
      </c>
      <c r="D12" s="5" t="s">
        <v>27</v>
      </c>
      <c r="E12" s="5">
        <v>30</v>
      </c>
      <c r="F12" s="5">
        <v>10</v>
      </c>
      <c r="G12" s="5">
        <f t="shared" si="0"/>
        <v>300</v>
      </c>
    </row>
    <row r="13" s="1" customFormat="1" ht="26" customHeight="1" spans="1:7">
      <c r="A13" s="5">
        <v>10</v>
      </c>
      <c r="B13" s="6" t="s">
        <v>32</v>
      </c>
      <c r="C13" s="5" t="s">
        <v>33</v>
      </c>
      <c r="D13" s="5" t="s">
        <v>27</v>
      </c>
      <c r="E13" s="5">
        <v>40</v>
      </c>
      <c r="F13" s="5">
        <v>45</v>
      </c>
      <c r="G13" s="5">
        <f t="shared" si="0"/>
        <v>1800</v>
      </c>
    </row>
    <row r="14" s="1" customFormat="1" ht="26" customHeight="1" spans="1:7">
      <c r="A14" s="5">
        <v>11</v>
      </c>
      <c r="B14" s="5" t="s">
        <v>34</v>
      </c>
      <c r="C14" s="5" t="s">
        <v>35</v>
      </c>
      <c r="D14" s="5" t="s">
        <v>27</v>
      </c>
      <c r="E14" s="5">
        <v>3</v>
      </c>
      <c r="F14" s="5">
        <v>100</v>
      </c>
      <c r="G14" s="5">
        <f t="shared" si="0"/>
        <v>300</v>
      </c>
    </row>
    <row r="15" s="1" customFormat="1" ht="26" customHeight="1" spans="1:7">
      <c r="A15" s="5">
        <v>12</v>
      </c>
      <c r="B15" s="5" t="s">
        <v>36</v>
      </c>
      <c r="C15" s="5" t="s">
        <v>37</v>
      </c>
      <c r="D15" s="5" t="s">
        <v>27</v>
      </c>
      <c r="E15" s="5">
        <v>2</v>
      </c>
      <c r="F15" s="5">
        <v>100</v>
      </c>
      <c r="G15" s="5">
        <f t="shared" si="0"/>
        <v>200</v>
      </c>
    </row>
    <row r="16" s="1" customFormat="1" ht="26" customHeight="1" spans="1:7">
      <c r="A16" s="5">
        <v>13</v>
      </c>
      <c r="B16" s="5" t="s">
        <v>38</v>
      </c>
      <c r="C16" s="5" t="s">
        <v>39</v>
      </c>
      <c r="D16" s="5" t="s">
        <v>11</v>
      </c>
      <c r="E16" s="5">
        <v>24</v>
      </c>
      <c r="F16" s="5">
        <v>2</v>
      </c>
      <c r="G16" s="5">
        <f t="shared" si="0"/>
        <v>48</v>
      </c>
    </row>
    <row r="17" s="1" customFormat="1" ht="26" customHeight="1" spans="1:7">
      <c r="A17" s="5">
        <v>14</v>
      </c>
      <c r="B17" s="5" t="s">
        <v>38</v>
      </c>
      <c r="C17" s="5" t="s">
        <v>40</v>
      </c>
      <c r="D17" s="5" t="s">
        <v>11</v>
      </c>
      <c r="E17" s="5">
        <v>30</v>
      </c>
      <c r="F17" s="5">
        <v>2</v>
      </c>
      <c r="G17" s="5">
        <f t="shared" si="0"/>
        <v>60</v>
      </c>
    </row>
    <row r="18" s="1" customFormat="1" ht="26" customHeight="1" spans="1:7">
      <c r="A18" s="5">
        <v>15</v>
      </c>
      <c r="B18" s="5" t="s">
        <v>38</v>
      </c>
      <c r="C18" s="5" t="s">
        <v>41</v>
      </c>
      <c r="D18" s="5" t="s">
        <v>11</v>
      </c>
      <c r="E18" s="5">
        <v>88</v>
      </c>
      <c r="F18" s="5">
        <v>2</v>
      </c>
      <c r="G18" s="5">
        <f t="shared" si="0"/>
        <v>176</v>
      </c>
    </row>
    <row r="19" s="1" customFormat="1" ht="26" customHeight="1" spans="1:7">
      <c r="A19" s="5">
        <v>16</v>
      </c>
      <c r="B19" s="5" t="s">
        <v>38</v>
      </c>
      <c r="C19" s="5" t="s">
        <v>42</v>
      </c>
      <c r="D19" s="5" t="s">
        <v>11</v>
      </c>
      <c r="E19" s="5">
        <v>30</v>
      </c>
      <c r="F19" s="5">
        <v>2</v>
      </c>
      <c r="G19" s="5">
        <f t="shared" si="0"/>
        <v>60</v>
      </c>
    </row>
    <row r="20" s="1" customFormat="1" ht="26" customHeight="1" spans="1:7">
      <c r="A20" s="5">
        <v>17</v>
      </c>
      <c r="B20" s="5" t="s">
        <v>43</v>
      </c>
      <c r="C20" s="5" t="s">
        <v>44</v>
      </c>
      <c r="D20" s="5" t="s">
        <v>11</v>
      </c>
      <c r="E20" s="5">
        <v>75</v>
      </c>
      <c r="F20" s="5">
        <v>2</v>
      </c>
      <c r="G20" s="5">
        <f t="shared" si="0"/>
        <v>150</v>
      </c>
    </row>
    <row r="21" s="1" customFormat="1" ht="26" customHeight="1" spans="1:7">
      <c r="A21" s="5">
        <v>18</v>
      </c>
      <c r="B21" s="5" t="s">
        <v>45</v>
      </c>
      <c r="C21" s="5" t="s">
        <v>46</v>
      </c>
      <c r="D21" s="5" t="s">
        <v>27</v>
      </c>
      <c r="E21" s="5">
        <v>3.5</v>
      </c>
      <c r="F21" s="5">
        <v>400</v>
      </c>
      <c r="G21" s="5">
        <f t="shared" si="0"/>
        <v>1400</v>
      </c>
    </row>
    <row r="22" s="1" customFormat="1" ht="26" customHeight="1" spans="1:7">
      <c r="A22" s="5">
        <v>19</v>
      </c>
      <c r="B22" s="5" t="s">
        <v>47</v>
      </c>
      <c r="C22" s="5" t="s">
        <v>48</v>
      </c>
      <c r="D22" s="5" t="s">
        <v>27</v>
      </c>
      <c r="E22" s="5">
        <v>3.5</v>
      </c>
      <c r="F22" s="5">
        <v>400</v>
      </c>
      <c r="G22" s="5">
        <f t="shared" si="0"/>
        <v>1400</v>
      </c>
    </row>
    <row r="23" s="1" customFormat="1" ht="26" customHeight="1" spans="1:7">
      <c r="A23" s="5">
        <v>20</v>
      </c>
      <c r="B23" s="5" t="s">
        <v>47</v>
      </c>
      <c r="C23" s="5" t="s">
        <v>49</v>
      </c>
      <c r="D23" s="5" t="s">
        <v>27</v>
      </c>
      <c r="E23" s="5">
        <v>30</v>
      </c>
      <c r="F23" s="5">
        <v>25</v>
      </c>
      <c r="G23" s="5">
        <f t="shared" si="0"/>
        <v>750</v>
      </c>
    </row>
    <row r="24" s="1" customFormat="1" ht="42" customHeight="1" spans="1:7">
      <c r="A24" s="5">
        <v>21</v>
      </c>
      <c r="B24" s="5" t="s">
        <v>50</v>
      </c>
      <c r="C24" s="5" t="s">
        <v>51</v>
      </c>
      <c r="D24" s="5" t="s">
        <v>27</v>
      </c>
      <c r="E24" s="5">
        <v>35</v>
      </c>
      <c r="F24" s="5">
        <v>6</v>
      </c>
      <c r="G24" s="5">
        <f t="shared" si="0"/>
        <v>210</v>
      </c>
    </row>
    <row r="25" s="1" customFormat="1" ht="30" customHeight="1" spans="1:7">
      <c r="A25" s="5">
        <v>22</v>
      </c>
      <c r="B25" s="5" t="s">
        <v>52</v>
      </c>
      <c r="C25" s="5" t="s">
        <v>53</v>
      </c>
      <c r="D25" s="5" t="s">
        <v>27</v>
      </c>
      <c r="E25" s="5">
        <v>25</v>
      </c>
      <c r="F25" s="5">
        <v>30</v>
      </c>
      <c r="G25" s="5">
        <f t="shared" si="0"/>
        <v>750</v>
      </c>
    </row>
    <row r="26" s="1" customFormat="1" ht="40" customHeight="1" spans="1:7">
      <c r="A26" s="5">
        <v>23</v>
      </c>
      <c r="B26" s="5" t="s">
        <v>54</v>
      </c>
      <c r="C26" s="5" t="s">
        <v>55</v>
      </c>
      <c r="D26" s="5" t="s">
        <v>27</v>
      </c>
      <c r="E26" s="5">
        <v>95</v>
      </c>
      <c r="F26" s="5">
        <v>20</v>
      </c>
      <c r="G26" s="5">
        <f t="shared" si="0"/>
        <v>1900</v>
      </c>
    </row>
    <row r="27" s="1" customFormat="1" ht="26" customHeight="1" spans="1:7">
      <c r="A27" s="5">
        <v>24</v>
      </c>
      <c r="B27" s="5" t="s">
        <v>56</v>
      </c>
      <c r="C27" s="5" t="s">
        <v>57</v>
      </c>
      <c r="D27" s="5" t="s">
        <v>27</v>
      </c>
      <c r="E27" s="5">
        <v>100</v>
      </c>
      <c r="F27" s="5">
        <v>10</v>
      </c>
      <c r="G27" s="5">
        <f t="shared" si="0"/>
        <v>1000</v>
      </c>
    </row>
    <row r="28" s="1" customFormat="1" ht="26" customHeight="1" spans="1:7">
      <c r="A28" s="5">
        <v>25</v>
      </c>
      <c r="B28" s="5" t="s">
        <v>58</v>
      </c>
      <c r="C28" s="5" t="s">
        <v>59</v>
      </c>
      <c r="D28" s="5" t="s">
        <v>27</v>
      </c>
      <c r="E28" s="5">
        <v>85</v>
      </c>
      <c r="F28" s="5">
        <v>10</v>
      </c>
      <c r="G28" s="5">
        <f t="shared" si="0"/>
        <v>850</v>
      </c>
    </row>
    <row r="29" s="1" customFormat="1" ht="44" customHeight="1" spans="1:7">
      <c r="A29" s="5">
        <v>26</v>
      </c>
      <c r="B29" s="5" t="s">
        <v>60</v>
      </c>
      <c r="C29" s="5" t="s">
        <v>61</v>
      </c>
      <c r="D29" s="5" t="s">
        <v>27</v>
      </c>
      <c r="E29" s="5">
        <v>85</v>
      </c>
      <c r="F29" s="5">
        <v>25</v>
      </c>
      <c r="G29" s="5">
        <f t="shared" si="0"/>
        <v>2125</v>
      </c>
    </row>
    <row r="30" s="1" customFormat="1" ht="26" customHeight="1" spans="1:7">
      <c r="A30" s="5">
        <v>27</v>
      </c>
      <c r="B30" s="5" t="s">
        <v>62</v>
      </c>
      <c r="C30" s="5" t="s">
        <v>63</v>
      </c>
      <c r="D30" s="5" t="s">
        <v>27</v>
      </c>
      <c r="E30" s="5">
        <v>10</v>
      </c>
      <c r="F30" s="5">
        <v>15</v>
      </c>
      <c r="G30" s="5">
        <f t="shared" si="0"/>
        <v>150</v>
      </c>
    </row>
    <row r="31" s="1" customFormat="1" ht="26" customHeight="1" spans="1:7">
      <c r="A31" s="5">
        <v>28</v>
      </c>
      <c r="B31" s="5" t="s">
        <v>64</v>
      </c>
      <c r="C31" s="5" t="s">
        <v>65</v>
      </c>
      <c r="D31" s="5" t="s">
        <v>27</v>
      </c>
      <c r="E31" s="5">
        <v>80</v>
      </c>
      <c r="F31" s="5">
        <v>25</v>
      </c>
      <c r="G31" s="5">
        <f t="shared" si="0"/>
        <v>2000</v>
      </c>
    </row>
    <row r="32" s="1" customFormat="1" ht="26" customHeight="1" spans="1:7">
      <c r="A32" s="5">
        <v>29</v>
      </c>
      <c r="B32" s="5" t="s">
        <v>66</v>
      </c>
      <c r="C32" s="5" t="s">
        <v>67</v>
      </c>
      <c r="D32" s="5" t="s">
        <v>11</v>
      </c>
      <c r="E32" s="5">
        <v>60</v>
      </c>
      <c r="F32" s="5">
        <v>25</v>
      </c>
      <c r="G32" s="5">
        <f t="shared" si="0"/>
        <v>1500</v>
      </c>
    </row>
    <row r="33" s="1" customFormat="1" ht="26" customHeight="1" spans="1:7">
      <c r="A33" s="5">
        <v>30</v>
      </c>
      <c r="B33" s="5" t="s">
        <v>68</v>
      </c>
      <c r="C33" s="5" t="s">
        <v>69</v>
      </c>
      <c r="D33" s="5" t="s">
        <v>27</v>
      </c>
      <c r="E33" s="5">
        <v>180</v>
      </c>
      <c r="F33" s="5">
        <v>10</v>
      </c>
      <c r="G33" s="5">
        <f t="shared" si="0"/>
        <v>1800</v>
      </c>
    </row>
    <row r="34" s="1" customFormat="1" ht="26" customHeight="1" spans="1:7">
      <c r="A34" s="5">
        <v>31</v>
      </c>
      <c r="B34" s="5" t="s">
        <v>70</v>
      </c>
      <c r="C34" s="5" t="s">
        <v>71</v>
      </c>
      <c r="D34" s="5" t="s">
        <v>11</v>
      </c>
      <c r="E34" s="5">
        <v>15</v>
      </c>
      <c r="F34" s="5">
        <v>50</v>
      </c>
      <c r="G34" s="5">
        <f t="shared" si="0"/>
        <v>750</v>
      </c>
    </row>
    <row r="35" s="1" customFormat="1" ht="43" customHeight="1" spans="1:7">
      <c r="A35" s="5">
        <v>32</v>
      </c>
      <c r="B35" s="5" t="s">
        <v>72</v>
      </c>
      <c r="C35" s="5" t="s">
        <v>73</v>
      </c>
      <c r="D35" s="5" t="s">
        <v>27</v>
      </c>
      <c r="E35" s="5">
        <v>153</v>
      </c>
      <c r="F35" s="5">
        <v>20</v>
      </c>
      <c r="G35" s="5">
        <f t="shared" si="0"/>
        <v>3060</v>
      </c>
    </row>
    <row r="36" s="1" customFormat="1" ht="26" customHeight="1" spans="1:7">
      <c r="A36" s="5">
        <v>33</v>
      </c>
      <c r="B36" s="5" t="s">
        <v>74</v>
      </c>
      <c r="C36" s="5" t="s">
        <v>75</v>
      </c>
      <c r="D36" s="5" t="s">
        <v>27</v>
      </c>
      <c r="E36" s="5">
        <v>69</v>
      </c>
      <c r="F36" s="5">
        <v>4</v>
      </c>
      <c r="G36" s="5">
        <f t="shared" si="0"/>
        <v>276</v>
      </c>
    </row>
    <row r="37" s="1" customFormat="1" ht="26" customHeight="1" spans="1:7">
      <c r="A37" s="5">
        <v>34</v>
      </c>
      <c r="B37" s="5" t="s">
        <v>76</v>
      </c>
      <c r="C37" s="5" t="s">
        <v>77</v>
      </c>
      <c r="D37" s="5" t="s">
        <v>27</v>
      </c>
      <c r="E37" s="5">
        <v>110</v>
      </c>
      <c r="F37" s="5">
        <v>10</v>
      </c>
      <c r="G37" s="5">
        <f t="shared" si="0"/>
        <v>1100</v>
      </c>
    </row>
    <row r="38" s="1" customFormat="1" ht="26" customHeight="1" spans="1:7">
      <c r="A38" s="5">
        <v>35</v>
      </c>
      <c r="B38" s="5" t="s">
        <v>78</v>
      </c>
      <c r="C38" s="5" t="s">
        <v>79</v>
      </c>
      <c r="D38" s="5" t="s">
        <v>27</v>
      </c>
      <c r="E38" s="5">
        <v>5</v>
      </c>
      <c r="F38" s="5">
        <v>90</v>
      </c>
      <c r="G38" s="5">
        <f t="shared" si="0"/>
        <v>450</v>
      </c>
    </row>
    <row r="39" s="1" customFormat="1" ht="26" customHeight="1" spans="1:7">
      <c r="A39" s="5">
        <v>36</v>
      </c>
      <c r="B39" s="5" t="s">
        <v>80</v>
      </c>
      <c r="C39" s="5" t="s">
        <v>81</v>
      </c>
      <c r="D39" s="5" t="s">
        <v>11</v>
      </c>
      <c r="E39" s="5">
        <v>150</v>
      </c>
      <c r="F39" s="5">
        <v>16</v>
      </c>
      <c r="G39" s="5">
        <f t="shared" si="0"/>
        <v>2400</v>
      </c>
    </row>
    <row r="40" s="1" customFormat="1" ht="26" customHeight="1" spans="1:7">
      <c r="A40" s="5">
        <v>37</v>
      </c>
      <c r="B40" s="5" t="s">
        <v>80</v>
      </c>
      <c r="C40" s="5" t="s">
        <v>82</v>
      </c>
      <c r="D40" s="5" t="s">
        <v>11</v>
      </c>
      <c r="E40" s="5">
        <v>120</v>
      </c>
      <c r="F40" s="5">
        <v>10</v>
      </c>
      <c r="G40" s="5">
        <f t="shared" si="0"/>
        <v>1200</v>
      </c>
    </row>
    <row r="41" s="1" customFormat="1" ht="26" customHeight="1" spans="1:7">
      <c r="A41" s="5">
        <v>38</v>
      </c>
      <c r="B41" s="5" t="s">
        <v>80</v>
      </c>
      <c r="C41" s="5" t="s">
        <v>83</v>
      </c>
      <c r="D41" s="5" t="s">
        <v>11</v>
      </c>
      <c r="E41" s="5">
        <v>120</v>
      </c>
      <c r="F41" s="5">
        <v>10</v>
      </c>
      <c r="G41" s="5">
        <f t="shared" si="0"/>
        <v>1200</v>
      </c>
    </row>
    <row r="42" s="1" customFormat="1" ht="91" customHeight="1" spans="1:9">
      <c r="A42" s="7">
        <v>39</v>
      </c>
      <c r="B42" s="7" t="s">
        <v>84</v>
      </c>
      <c r="C42" s="8" t="s">
        <v>85</v>
      </c>
      <c r="D42" s="7" t="s">
        <v>27</v>
      </c>
      <c r="E42" s="7">
        <v>200</v>
      </c>
      <c r="F42" s="7">
        <v>4</v>
      </c>
      <c r="G42" s="7">
        <f t="shared" si="0"/>
        <v>800</v>
      </c>
      <c r="H42" s="9"/>
      <c r="I42" s="11"/>
    </row>
    <row r="43" s="1" customFormat="1" ht="26" customHeight="1" spans="1:9">
      <c r="A43" s="5">
        <v>40</v>
      </c>
      <c r="B43" s="5" t="s">
        <v>86</v>
      </c>
      <c r="C43" s="5" t="s">
        <v>87</v>
      </c>
      <c r="D43" s="5" t="s">
        <v>27</v>
      </c>
      <c r="E43" s="5">
        <v>35</v>
      </c>
      <c r="F43" s="5">
        <v>4</v>
      </c>
      <c r="G43" s="5">
        <f t="shared" si="0"/>
        <v>140</v>
      </c>
      <c r="H43" s="10"/>
      <c r="I43" s="10"/>
    </row>
    <row r="44" s="1" customFormat="1" ht="26" customHeight="1" spans="1:9">
      <c r="A44" s="5">
        <v>41</v>
      </c>
      <c r="B44" s="5" t="s">
        <v>88</v>
      </c>
      <c r="C44" s="5" t="s">
        <v>89</v>
      </c>
      <c r="D44" s="5" t="s">
        <v>90</v>
      </c>
      <c r="E44" s="5">
        <v>40</v>
      </c>
      <c r="F44" s="5">
        <v>25</v>
      </c>
      <c r="G44" s="5">
        <f t="shared" si="0"/>
        <v>1000</v>
      </c>
      <c r="H44" s="10"/>
      <c r="I44" s="10"/>
    </row>
    <row r="45" s="1" customFormat="1" ht="26" customHeight="1" spans="1:9">
      <c r="A45" s="5">
        <v>42</v>
      </c>
      <c r="B45" s="5" t="s">
        <v>91</v>
      </c>
      <c r="C45" s="5" t="s">
        <v>92</v>
      </c>
      <c r="D45" s="5" t="s">
        <v>27</v>
      </c>
      <c r="E45" s="5">
        <v>148</v>
      </c>
      <c r="F45" s="5">
        <v>4</v>
      </c>
      <c r="G45" s="5">
        <f t="shared" si="0"/>
        <v>592</v>
      </c>
      <c r="H45" s="10"/>
      <c r="I45" s="10"/>
    </row>
    <row r="46" s="1" customFormat="1" ht="26" customHeight="1" spans="1:9">
      <c r="A46" s="5">
        <v>43</v>
      </c>
      <c r="B46" s="5" t="s">
        <v>93</v>
      </c>
      <c r="C46" s="5" t="s">
        <v>94</v>
      </c>
      <c r="D46" s="5" t="s">
        <v>27</v>
      </c>
      <c r="E46" s="5">
        <v>7</v>
      </c>
      <c r="F46" s="5">
        <v>150</v>
      </c>
      <c r="G46" s="5">
        <f t="shared" si="0"/>
        <v>1050</v>
      </c>
      <c r="H46" s="10"/>
      <c r="I46" s="10"/>
    </row>
    <row r="47" s="1" customFormat="1" ht="26" customHeight="1" spans="1:9">
      <c r="A47" s="5">
        <v>44</v>
      </c>
      <c r="B47" s="5" t="s">
        <v>95</v>
      </c>
      <c r="C47" s="5" t="s">
        <v>96</v>
      </c>
      <c r="D47" s="5" t="s">
        <v>11</v>
      </c>
      <c r="E47" s="5">
        <v>20</v>
      </c>
      <c r="F47" s="5">
        <v>45</v>
      </c>
      <c r="G47" s="5">
        <f t="shared" si="0"/>
        <v>900</v>
      </c>
      <c r="H47" s="10"/>
      <c r="I47" s="10"/>
    </row>
    <row r="48" s="1" customFormat="1" ht="26" customHeight="1" spans="1:9">
      <c r="A48" s="7">
        <v>45</v>
      </c>
      <c r="B48" s="7" t="s">
        <v>97</v>
      </c>
      <c r="C48" s="7" t="s">
        <v>98</v>
      </c>
      <c r="D48" s="7" t="s">
        <v>99</v>
      </c>
      <c r="E48" s="7">
        <v>12</v>
      </c>
      <c r="F48" s="7">
        <v>10</v>
      </c>
      <c r="G48" s="7">
        <f t="shared" si="0"/>
        <v>120</v>
      </c>
      <c r="H48" s="11"/>
      <c r="I48" s="10"/>
    </row>
    <row r="49" s="1" customFormat="1" ht="26" customHeight="1" spans="1:7">
      <c r="A49" s="5">
        <v>46</v>
      </c>
      <c r="B49" s="5" t="s">
        <v>100</v>
      </c>
      <c r="C49" s="5" t="s">
        <v>101</v>
      </c>
      <c r="D49" s="5" t="s">
        <v>11</v>
      </c>
      <c r="E49" s="5">
        <v>1</v>
      </c>
      <c r="F49" s="5">
        <v>300</v>
      </c>
      <c r="G49" s="5">
        <f t="shared" si="0"/>
        <v>300</v>
      </c>
    </row>
    <row r="50" s="1" customFormat="1" ht="26" customHeight="1" spans="1:7">
      <c r="A50" s="5">
        <v>47</v>
      </c>
      <c r="B50" s="5" t="s">
        <v>102</v>
      </c>
      <c r="C50" s="5" t="s">
        <v>103</v>
      </c>
      <c r="D50" s="5" t="s">
        <v>11</v>
      </c>
      <c r="E50" s="5">
        <v>1</v>
      </c>
      <c r="F50" s="5">
        <v>300</v>
      </c>
      <c r="G50" s="5">
        <f t="shared" si="0"/>
        <v>300</v>
      </c>
    </row>
    <row r="51" s="1" customFormat="1" ht="26" customHeight="1" spans="1:7">
      <c r="A51" s="5">
        <v>48</v>
      </c>
      <c r="B51" s="5" t="s">
        <v>104</v>
      </c>
      <c r="C51" s="5" t="s">
        <v>105</v>
      </c>
      <c r="D51" s="5" t="s">
        <v>27</v>
      </c>
      <c r="E51" s="5">
        <v>10</v>
      </c>
      <c r="F51" s="5">
        <v>10</v>
      </c>
      <c r="G51" s="5">
        <f t="shared" si="0"/>
        <v>100</v>
      </c>
    </row>
    <row r="52" s="1" customFormat="1" ht="37" customHeight="1" spans="1:7">
      <c r="A52" s="5">
        <v>49</v>
      </c>
      <c r="B52" s="5" t="s">
        <v>106</v>
      </c>
      <c r="C52" s="5" t="s">
        <v>107</v>
      </c>
      <c r="D52" s="5" t="s">
        <v>27</v>
      </c>
      <c r="E52" s="5">
        <v>40</v>
      </c>
      <c r="F52" s="5">
        <v>4</v>
      </c>
      <c r="G52" s="5">
        <f t="shared" si="0"/>
        <v>160</v>
      </c>
    </row>
    <row r="53" s="1" customFormat="1" ht="37" customHeight="1" spans="1:7">
      <c r="A53" s="5">
        <v>50</v>
      </c>
      <c r="B53" s="5" t="s">
        <v>106</v>
      </c>
      <c r="C53" s="5" t="s">
        <v>108</v>
      </c>
      <c r="D53" s="5" t="s">
        <v>27</v>
      </c>
      <c r="E53" s="5">
        <v>50</v>
      </c>
      <c r="F53" s="5">
        <v>4</v>
      </c>
      <c r="G53" s="5">
        <f t="shared" si="0"/>
        <v>200</v>
      </c>
    </row>
    <row r="54" s="1" customFormat="1" ht="37" customHeight="1" spans="1:7">
      <c r="A54" s="5">
        <v>51</v>
      </c>
      <c r="B54" s="5" t="s">
        <v>106</v>
      </c>
      <c r="C54" s="5" t="s">
        <v>109</v>
      </c>
      <c r="D54" s="5" t="s">
        <v>27</v>
      </c>
      <c r="E54" s="5">
        <v>45</v>
      </c>
      <c r="F54" s="5">
        <v>4</v>
      </c>
      <c r="G54" s="5">
        <f t="shared" si="0"/>
        <v>180</v>
      </c>
    </row>
    <row r="55" s="1" customFormat="1" ht="26" customHeight="1" spans="1:7">
      <c r="A55" s="5">
        <v>52</v>
      </c>
      <c r="B55" s="5" t="s">
        <v>106</v>
      </c>
      <c r="C55" s="5" t="s">
        <v>110</v>
      </c>
      <c r="D55" s="5"/>
      <c r="E55" s="5">
        <v>15</v>
      </c>
      <c r="F55" s="5">
        <v>45</v>
      </c>
      <c r="G55" s="5">
        <f t="shared" si="0"/>
        <v>675</v>
      </c>
    </row>
    <row r="56" s="1" customFormat="1" ht="26" customHeight="1" spans="1:7">
      <c r="A56" s="5">
        <v>53</v>
      </c>
      <c r="B56" s="5" t="s">
        <v>106</v>
      </c>
      <c r="C56" s="5" t="s">
        <v>111</v>
      </c>
      <c r="D56" s="5" t="s">
        <v>27</v>
      </c>
      <c r="E56" s="5">
        <v>20</v>
      </c>
      <c r="F56" s="5">
        <v>45</v>
      </c>
      <c r="G56" s="5">
        <f t="shared" si="0"/>
        <v>900</v>
      </c>
    </row>
    <row r="57" s="1" customFormat="1" ht="62" customHeight="1" spans="1:7">
      <c r="A57" s="5">
        <v>54</v>
      </c>
      <c r="B57" s="5" t="s">
        <v>112</v>
      </c>
      <c r="C57" s="5" t="s">
        <v>113</v>
      </c>
      <c r="D57" s="5" t="s">
        <v>27</v>
      </c>
      <c r="E57" s="5">
        <v>140</v>
      </c>
      <c r="F57" s="5">
        <v>10</v>
      </c>
      <c r="G57" s="5">
        <f t="shared" si="0"/>
        <v>1400</v>
      </c>
    </row>
    <row r="58" s="1" customFormat="1" ht="26" customHeight="1" spans="1:7">
      <c r="A58" s="5">
        <v>55</v>
      </c>
      <c r="B58" s="5" t="s">
        <v>114</v>
      </c>
      <c r="C58" s="5" t="s">
        <v>115</v>
      </c>
      <c r="D58" s="5" t="s">
        <v>27</v>
      </c>
      <c r="E58" s="5">
        <v>106</v>
      </c>
      <c r="F58" s="5">
        <v>8</v>
      </c>
      <c r="G58" s="5">
        <f t="shared" si="0"/>
        <v>848</v>
      </c>
    </row>
    <row r="59" s="1" customFormat="1" ht="39" customHeight="1" spans="1:7">
      <c r="A59" s="5">
        <v>56</v>
      </c>
      <c r="B59" s="5" t="s">
        <v>116</v>
      </c>
      <c r="C59" s="5" t="s">
        <v>117</v>
      </c>
      <c r="D59" s="5" t="s">
        <v>27</v>
      </c>
      <c r="E59" s="5">
        <v>120</v>
      </c>
      <c r="F59" s="5">
        <v>20</v>
      </c>
      <c r="G59" s="5">
        <f t="shared" si="0"/>
        <v>2400</v>
      </c>
    </row>
    <row r="60" s="1" customFormat="1" ht="42" customHeight="1" spans="1:7">
      <c r="A60" s="5">
        <v>57</v>
      </c>
      <c r="B60" s="5" t="s">
        <v>118</v>
      </c>
      <c r="C60" s="5" t="s">
        <v>119</v>
      </c>
      <c r="D60" s="5" t="s">
        <v>27</v>
      </c>
      <c r="E60" s="5">
        <v>46</v>
      </c>
      <c r="F60" s="5">
        <v>4</v>
      </c>
      <c r="G60" s="5">
        <f t="shared" si="0"/>
        <v>184</v>
      </c>
    </row>
    <row r="61" s="1" customFormat="1" ht="26" customHeight="1" spans="1:7">
      <c r="A61" s="5">
        <v>58</v>
      </c>
      <c r="B61" s="6" t="s">
        <v>120</v>
      </c>
      <c r="C61" s="5" t="s">
        <v>121</v>
      </c>
      <c r="D61" s="5" t="s">
        <v>11</v>
      </c>
      <c r="E61" s="5">
        <v>63</v>
      </c>
      <c r="F61" s="5">
        <v>8</v>
      </c>
      <c r="G61" s="5">
        <f t="shared" si="0"/>
        <v>504</v>
      </c>
    </row>
    <row r="62" s="1" customFormat="1" ht="26" customHeight="1" spans="1:7">
      <c r="A62" s="5">
        <v>59</v>
      </c>
      <c r="B62" s="6" t="s">
        <v>122</v>
      </c>
      <c r="C62" s="5" t="s">
        <v>123</v>
      </c>
      <c r="D62" s="5" t="s">
        <v>27</v>
      </c>
      <c r="E62" s="5">
        <v>43</v>
      </c>
      <c r="F62" s="5">
        <v>10</v>
      </c>
      <c r="G62" s="5">
        <f t="shared" si="0"/>
        <v>430</v>
      </c>
    </row>
    <row r="63" s="1" customFormat="1" ht="26" customHeight="1" spans="1:7">
      <c r="A63" s="5">
        <v>60</v>
      </c>
      <c r="B63" s="6" t="s">
        <v>124</v>
      </c>
      <c r="C63" s="5" t="s">
        <v>125</v>
      </c>
      <c r="D63" s="5" t="s">
        <v>126</v>
      </c>
      <c r="E63" s="5">
        <v>10</v>
      </c>
      <c r="F63" s="5">
        <v>30</v>
      </c>
      <c r="G63" s="5">
        <f t="shared" si="0"/>
        <v>300</v>
      </c>
    </row>
    <row r="64" s="1" customFormat="1" ht="26" customHeight="1" spans="1:7">
      <c r="A64" s="5">
        <v>61</v>
      </c>
      <c r="B64" s="6" t="s">
        <v>127</v>
      </c>
      <c r="C64" s="5" t="s">
        <v>128</v>
      </c>
      <c r="D64" s="5" t="s">
        <v>27</v>
      </c>
      <c r="E64" s="5">
        <v>35</v>
      </c>
      <c r="F64" s="5">
        <v>8</v>
      </c>
      <c r="G64" s="5">
        <f t="shared" si="0"/>
        <v>280</v>
      </c>
    </row>
    <row r="65" s="1" customFormat="1" ht="26" customHeight="1" spans="1:7">
      <c r="A65" s="5">
        <v>62</v>
      </c>
      <c r="B65" s="6" t="s">
        <v>129</v>
      </c>
      <c r="C65" s="5" t="s">
        <v>125</v>
      </c>
      <c r="D65" s="5" t="s">
        <v>11</v>
      </c>
      <c r="E65" s="5">
        <v>20</v>
      </c>
      <c r="F65" s="5">
        <v>10</v>
      </c>
      <c r="G65" s="5">
        <f t="shared" si="0"/>
        <v>200</v>
      </c>
    </row>
    <row r="66" s="1" customFormat="1" ht="26" customHeight="1" spans="1:7">
      <c r="A66" s="5">
        <v>63</v>
      </c>
      <c r="B66" s="6" t="s">
        <v>130</v>
      </c>
      <c r="C66" s="5" t="s">
        <v>131</v>
      </c>
      <c r="D66" s="5" t="s">
        <v>99</v>
      </c>
      <c r="E66" s="5">
        <v>20</v>
      </c>
      <c r="F66" s="5">
        <v>20</v>
      </c>
      <c r="G66" s="5">
        <f t="shared" si="0"/>
        <v>400</v>
      </c>
    </row>
    <row r="67" s="1" customFormat="1" ht="26" customHeight="1" spans="1:7">
      <c r="A67" s="5">
        <v>64</v>
      </c>
      <c r="B67" s="6" t="s">
        <v>132</v>
      </c>
      <c r="C67" s="5" t="s">
        <v>131</v>
      </c>
      <c r="D67" s="5" t="s">
        <v>99</v>
      </c>
      <c r="E67" s="5">
        <v>17</v>
      </c>
      <c r="F67" s="5">
        <v>25</v>
      </c>
      <c r="G67" s="5">
        <f t="shared" si="0"/>
        <v>425</v>
      </c>
    </row>
    <row r="68" s="1" customFormat="1" ht="26" customHeight="1" spans="1:7">
      <c r="A68" s="5">
        <v>65</v>
      </c>
      <c r="B68" s="5" t="s">
        <v>133</v>
      </c>
      <c r="C68" s="5" t="s">
        <v>134</v>
      </c>
      <c r="D68" s="5" t="s">
        <v>27</v>
      </c>
      <c r="E68" s="5">
        <v>30</v>
      </c>
      <c r="F68" s="5">
        <v>10</v>
      </c>
      <c r="G68" s="5">
        <f>E68*F68</f>
        <v>300</v>
      </c>
    </row>
    <row r="69" s="1" customFormat="1" ht="40" customHeight="1" spans="1:7">
      <c r="A69" s="5">
        <v>66</v>
      </c>
      <c r="B69" s="5" t="s">
        <v>135</v>
      </c>
      <c r="C69" s="5" t="s">
        <v>136</v>
      </c>
      <c r="D69" s="5" t="s">
        <v>90</v>
      </c>
      <c r="E69" s="5">
        <v>1.5</v>
      </c>
      <c r="F69" s="5">
        <v>500</v>
      </c>
      <c r="G69" s="5">
        <f>E69*F69</f>
        <v>750</v>
      </c>
    </row>
    <row r="70" ht="31" customHeight="1" spans="1:9">
      <c r="A70" s="12" t="s">
        <v>137</v>
      </c>
      <c r="B70" s="13"/>
      <c r="C70" s="13"/>
      <c r="D70" s="13"/>
      <c r="E70" s="13"/>
      <c r="F70" s="14"/>
      <c r="G70" s="15">
        <f>SUM(G4:G69)</f>
        <v>49199</v>
      </c>
      <c r="H70" s="1"/>
      <c r="I70" s="1"/>
    </row>
    <row r="71" spans="8:9">
      <c r="H71" s="1"/>
      <c r="I71" s="1"/>
    </row>
  </sheetData>
  <mergeCells count="3">
    <mergeCell ref="A1:G1"/>
    <mergeCell ref="A2:G2"/>
    <mergeCell ref="A70:F70"/>
  </mergeCells>
  <pageMargins left="0.74990626395218" right="0.74990626395218" top="0.999874956025852" bottom="0.999874956025852" header="0.499937478012926" footer="0.99987495602585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2024-09-04T06:39:00Z</dcterms:created>
  <dcterms:modified xsi:type="dcterms:W3CDTF">2024-09-12T04:28:18Z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56A38FDD43084F31AD8D4EB164BED3E6_12</vt:lpwstr>
  </property>
  <property fmtid="{D5CDD505-2E9C-101B-9397-08002B2CF9AE}" pid="3" name="KSOProductBuildVer">
    <vt:lpwstr>2052-12.1.0.17827</vt:lpwstr>
  </property>
</Properties>
</file>