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2)"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<sst xmlns="http://schemas.openxmlformats.org/spreadsheetml/2006/main" count="207" uniqueCount="185">
  <si>
    <t>12345热线平台升级服务项目分项报价表</t>
  </si>
  <si>
    <t>单位：</t>
  </si>
  <si>
    <t>七台河市营商环境建设监督局</t>
  </si>
  <si>
    <t>编号</t>
  </si>
  <si>
    <t>品目</t>
  </si>
  <si>
    <t>标的名称</t>
  </si>
  <si>
    <t>预算金额（元）</t>
  </si>
  <si>
    <t>所属行业</t>
  </si>
  <si>
    <t>招标技术要求</t>
  </si>
  <si>
    <t>(一)</t>
  </si>
  <si>
    <t>基础软件开发服务</t>
  </si>
  <si>
    <t>话务管理子系统</t>
  </si>
  <si>
    <t>信息技术服务业</t>
  </si>
  <si>
    <t>打造便捷高效的服务平台、协同治理的重要枢纽、城市治理的数据支撑，打造“即呼即办”热线服务品牌。系统需支持跨不同媒体类型的统一排队、统一路由能力，支持调度不同的媒体通信系统，将合适的呼叫信息适时的传递给坐席，要求软交换系统支持多机热备服务，支撑平台话务汇聚的高可靠性和高可用性。需包括：呼叫平台、话务系统授权许可、智能语音引擎软件授权、话务控件、业务系统集成。</t>
  </si>
  <si>
    <t>呼叫平台</t>
  </si>
  <si>
    <t>（1）软交换系统架构
需支持通过软交换平台实现对各种媒体流进行协议转换，能够基于分组网络（IP/ATM）的架构实现IP网、ATM网、PSTN、IMS网等互连，需支持国内任意运营商的通信线路SIP方式接入，且无需新增媒体网关设备。如运营商的协议不标准，可通过额外媒体网关设备进行SIP转换。
（2）CTI系统模块
CTI系统模块的运行的需以SoftACD（软交换）为基础，基于包交换技术，能够将话路的接入通过SoftACD（软交换）汇接到CTI系统，其他的接入方式则可通过相关的服务器（如短消息、即时消息服务器等）汇接到CTI系统模块；同时CTI系统也支持通过上述接入手段将信息主动反馈给用户，形成双向沟通的渠道，实现增值业务平台的被动服务和主动服务。
（3）IVR系统模块
IVR系统模块需包含支撑系统和应用服务器两大部分，主要作为管理语音、传真、IP等资源，提供统一的接口，能够以插件的形式提供各种功能。能够支持配置管理、维护监控、告警管理、统计报表等功能。且应用服务器部分还需包括外呼管理、数据库中间件，传真网关、自然语音理解引擎等功能。
（4）录音系统模块
录音系统模块需根据用户的不同需求和系统部署情况提供多种可靠的录音方式，主要需包含并线录音、会议录音，还有基于IMS网络的SBC录音方式，基于与座席机配合使用的Mac/话务通设备的录音等等。录音支持以录音任务的方式来进行管理，在通话建立后能够自动开始录音，通话结束后停止录音，无需人工控制，以确保录音的完整性和可靠性。录音系统需支持多种录音格式，包括不同采样率的vox、wav、mp3等，以及多种录音文件的存储方式，并支持录音文件上传ftp服务器。</t>
  </si>
  <si>
    <t>话务系统授权许可</t>
  </si>
  <si>
    <t>（1）IVR资源授权：项目建设所需规模数量【≥60路IVR资源】
（2）会议资源授权：项目建设所需规模数量【≥20路会议资源】
（3）座席资源授权：项目建设所需规模数量【≥30路座席资源】
（4）录音资源授权：项目建设所需规模数量【≥30路录音资源】</t>
  </si>
  <si>
    <t>智能语音引擎软件授权</t>
  </si>
  <si>
    <t>ASR语音识别引擎授权需大于等于30线：需支持将录音文件或者实时音频流转成文字的服务，支持噪音环境下和带背景音的语音识别。
TTS语音合成引擎授权需大于等于10线：需提供将文字转成人声的服务，支持男女声，支持背景音乐设置和生僻字的发音调整；采样率支持8khz、16khz、24khz等多种采样率，声音数据格式支持pcm、wav、alaw、mp3等。</t>
  </si>
  <si>
    <t>话务控件</t>
  </si>
  <si>
    <t>需能够对外提供基于http、json格式的话务接口，可用于与12345业务系统集成接入，实现业务系统语音呼叫控制能力，接口应具备签入/签出、外呼、应答/挂机、置忙/置闲、保持/恢复、转移、咨询、三方通话等功能。</t>
  </si>
  <si>
    <t>业务系统集成</t>
  </si>
  <si>
    <t>需提供话务系统与业务系统集成接入的技术支持服务，并对所能提供的业务集成服务进行设计说明，以确保能够满足与业务的融合应用。</t>
  </si>
  <si>
    <t>（二）</t>
  </si>
  <si>
    <t>工单管理子系统</t>
  </si>
  <si>
    <t>通过受理审核系统和业务协同系统对工单流程全生命周期的管理，保障业务都能完成处办，同时需对用户工作流进行统一的管理。需包括：呼叫平台接入、短信平台接入、受理审核系统、业务协同系统、系统管理平台。</t>
  </si>
  <si>
    <t>呼叫平台接入</t>
  </si>
  <si>
    <t>需包括两大部分，一是呼叫平台软件部分，二是呼叫平台硬件部分。呼叫平台在集成到业务系统以后，所呈现出来的类似电话操作的功能区域，与传统电话没有本质区别，能够通过软件实现了电话拨打、接听、转接和状态改变。</t>
  </si>
  <si>
    <t>短信平台接入</t>
  </si>
  <si>
    <t>需接入运营商短信网关，实现通过平台进行短信的发送。</t>
  </si>
  <si>
    <t>受理审核系统</t>
  </si>
  <si>
    <t>需对业务工单从受理、处理、审核全生命周期流程进行处理。需包括：短信服务、工单受理、地图标注、工单处理、工单审核、工单查询、工单待办、回访确认、工单办结。
（1）短信服务
需提供短信服务功能。
（2）工单受理
工单系统需实现公众诉求的流转、记录、分层和分级，明确处理时效、分派机制和监督机制，需具备智能派单和标准化流程。通过工单系统实现公众诉求的流转、记录、分层和分级，明确处理时效、分派机制和监督机制，搭建智能派单和标准化流程。需对呼叫中心来电进行分类，制定相应的处理规则。来电类型分为咨询、建议、求助、表扬、举报、其他。座席人员在接通电话与公众通话时，可根据主叫号码在平台中查询该公众信息，若为新用户则录入公众信息，否则自动显示机主姓名信息，且所有工单内的来电信息应实现加密处理。
（3）地图标注
可调用第三方开源免费地图进行事件发生地的定位。
（4）工单处理
需对诉求直接在线解答，不能确认的诉求，提交给审核岗进行处理。无法通过检索知识库、三方通话解决的问题，进行工单派发。且需实现跨级直派一单到底功能，保障跨级直派工作落实应用。 
（5）工单审核
工单审核需可进行延期审核、退回审核、结果审核、特殊单审核、工单导出操作。
（6）工单查询
需提供全部工单查询功能。
（7）工单待办
话务员完成工单填写后，工单可将转成待办阶段。
（8）回访确认
需支持对回访工单的确认归档。
（9）工单办结
需支持对工单完成办结归档操作。</t>
  </si>
  <si>
    <t>业务协同系统</t>
  </si>
  <si>
    <t>需对工单的签收、核实、交办、反馈处理过程进行处理，同时包括了对工单的特殊处理功能。需包括：工单签收、工单核实、工单交办、工单反馈（过程性回复）、处理完成、漏单补单、工单特殊处理功能。
（1）工单签收
系统需提供工单签收功能，承办单位应在规定时间内签收工单。
（2）工单核实
工单核实需包括何人、何时、何方式以及证明文件的上传。
（3）工单交办
需支持工单的交办，如工单涉及二级单位办理，则可选择对应二级单位，输入反馈期限以及交办意见后提交。通过工单系统实现公众诉求的流转、记录、分层和分级，明确处理时效、分派机制和监督机制，搭建智能派单和标准化流程。
（4）工单反馈（过程性回复）
部门在处理转派的工单时，可将每一阶段的处理情况反馈到工单中。
（5）处理完成
部门在规定时限内将工单处理完成。
（6）漏单补单
对于座席遗漏的工单可以通过漏单补单操作。
（7）工单特殊处理功能
需支持工单的特殊处理能力。包括工单退回、呈领导批示、重复工单申请、无法处理申请。</t>
  </si>
  <si>
    <t>事项管理</t>
  </si>
  <si>
    <t>（1）事项目录管理
按照层级对不同业务的目录进行分类管理。需支持分类管理功能。
（2）事项清单管理
对事项目录下事项清单进行维护管理。事项清单是指事项目录下具体事件的详细要素，是事项目录结构树的叶子节点。需支持基础信息管理、事件范例管理、常规处置方案、紧急程度、导入/导出功能。
（3）事项映射
需支持事项关联功能，需支持将系统内的事项清单关联第三方事项。</t>
  </si>
  <si>
    <t>系统管理平台</t>
  </si>
  <si>
    <t>需支持对用户、工作流、数据的管理，保障系统的运行，同时完善通讯消息服务与日志。需包括：统一用户管理、统一工作流管理、通用数据管理、统一消息服务、统一日志审计。
（1）统一用户管理
系统需采用基于角色的授权方式，可以动态维护角色，并把用户添加到指定的角色中去。
（2）统一工作流管理
需实现系统中收发文、工单流转业务流程的自定义，可以灵活方便地进行工作流的新增、节点的调整、无代码的流程构造。
（3）通用数据管理
需实现不同业务数据的录入、修改、查看和输出打印功能。
（4）统一消息服务
需提供完善的通讯服务，还可提供完整的用户行为审计功能，记录用户使用情况，以备日后查询。
（5）统一日志审计
需对系统中产生的日志进行集中管理。</t>
  </si>
  <si>
    <t>（三）</t>
  </si>
  <si>
    <t>便民热线好差评子系统</t>
  </si>
  <si>
    <t>需可以依据好差评系统的数据，对服务部门进行评估，为战略决策提供依据，可以识别流程中的瓶颈和问题，推动持续改进和创新。需包括：服务态度评价、评价方式需求、评价指标需求、差评处置功能、数据统计分析展示功能。</t>
  </si>
  <si>
    <t>服务态度评价</t>
  </si>
  <si>
    <t>每次通话后需对座席的服务态度进行评价。</t>
  </si>
  <si>
    <t>评价方式需求</t>
  </si>
  <si>
    <t>需提供电话、短信方式。</t>
  </si>
  <si>
    <t>评价指标需求</t>
  </si>
  <si>
    <t>服务满意度需分为五级，分别为“非常满意、满意、基本满意、不满意和非常不满意”。</t>
  </si>
  <si>
    <t>差评处置功能</t>
  </si>
  <si>
    <t>对“不满意”“非常不满意”的评价，需重新生成工单转派处置单位。</t>
  </si>
  <si>
    <t>数据统计分析展示功能</t>
  </si>
  <si>
    <t>需包括渠道统计、指标统计、行业领域排名，方便主管部门直观了解“好差评”情况。</t>
  </si>
  <si>
    <t>（四）</t>
  </si>
  <si>
    <t>热线归并整合</t>
  </si>
  <si>
    <t>各级按照“应合必合、应接必接”的原则，以“大热线对接、小热线融合、无热线联通、紧急类热线联动”方式整合各类公共服务热线渠道。需通过业务系统改造、融合服务，将多个不同的服务整合为一个统一的服务系统的过程，提高服务质量、效率和市民满意度。需包括：整体并入、双号并行、设分中心、紧急类热线联动。</t>
  </si>
  <si>
    <t>★整体并入</t>
  </si>
  <si>
    <t>需将部分热线号码取消，并整体并入到热线中心。</t>
  </si>
  <si>
    <t>双号并行</t>
  </si>
  <si>
    <t>需保留部分热线号码，同时并入热线中心进行统一管理。</t>
  </si>
  <si>
    <t>设分中心</t>
  </si>
  <si>
    <t>对于实行垂直管理的国务院部门在各地区设立的政务服务便民热线，需以分中心形式归并到所在地12345热线中心。</t>
  </si>
  <si>
    <t>紧急类热线联动</t>
  </si>
  <si>
    <t>需对“110、119、120、122”紧急求助类公共服务热线进行联动。</t>
  </si>
  <si>
    <t>（五）</t>
  </si>
  <si>
    <t>智能化子系统</t>
  </si>
  <si>
    <t>系统部署和运行需实现智能化、自动化，减少人工干预，保证数据准确性，提高工作效率。需包括：语音助手、智能填单、智能工单、智能外呼、智能回访、智能客服管理、人工质检。</t>
  </si>
  <si>
    <t>语音助手</t>
  </si>
  <si>
    <t>需为座席人员和诉求人员提供在复述诉求工单过程中自动进行工单内容由语音到文字的转换。</t>
  </si>
  <si>
    <t>智能填单</t>
  </si>
  <si>
    <t>支持对表单的管理和填写，需包括：表单管理、表单填写。
（1）表单管理
座席人员可通过表单管理进行并单、派单操作。需提供智能化坐席服务功能，提升人工智能与传统呼叫系统的协同效能，降低话务人员的受理时间成本。可实现语音自动识别文字，可智能形成工单。
（2）表单填写
在座席人员进行工单填写时，可针对市民信息进行记录，第二次来电后可直接带入。</t>
  </si>
  <si>
    <t>智能工单</t>
  </si>
  <si>
    <t>需优化工单的分类和分配流程，从而提高服务效率。需包括：智能归口、智能派单。
（1）智能归口
需实现在座席人员登记工单过程中的智能归口，推荐多个合适的归口，并按照匹配度对推荐归口排序。
（2）智能派单
在座席人员派单过程中智能派单，推荐合适的工单处理部门。企业群众通过APP、微信小程序渠道上报的工单，通过事项的详细梳理，在派单业务流程中通过预定的派单阈值进行工单的自动流转，可直接流转派发至处置单位进行业务的办理。在系统内需支持跨级直派功能，可直接将工单派至承办单位，提高派单效率。</t>
  </si>
  <si>
    <t>智能外呼</t>
  </si>
  <si>
    <t>通过外呼策略、计划、结果、故事板的管理，保障管理人员通过批量外呼管理对批量外呼的任务进行管理。需包括：外呼故事板管理、批量外呼管理、外呼策略管理、外呼计划管理、外呼结果查看。
（1）外呼故事板管理
管理人员需通过外呼故事板管理，对需要进行告知的故事内容按照不同的场景进行统一录入。
（2）批量外呼管理
通过智能告知需实现批量呼出的功能，管理人员可通过批量外呼管理对批量外呼的任务进行管理。
（3）外呼策略管理
外呼策略管理需为管理人员提供了不同的外呼策略。
（4）外呼计划管理
通过外呼计划管理，管理人员可以很好地对需要外呼的任务进行合理规划。
（5）外呼结果查看
系统需提供外呼结果查看功能，系统会自动对智能告知的反馈结果进行统计，并形成一个外呼结果表单。</t>
  </si>
  <si>
    <t>智能回访</t>
  </si>
  <si>
    <t>需通过策略与计划的管理以及故事板的配置，获取群众的意图与诉求人的满意度。需包括：故事板配置、回访策略管理、回访计划管理、人工干涉。
（1）故事板配置
用于配置回访所使用的故事板。故事板用于说明回访步骤、配置引导话术。
（2）回访策略管理
回访策略管理用于配置智能回访的基本参数设置。
（3）回访计划管理
用于配置回访计划。明确回访计划所使用故事板，需要回访的工单，可选定开始时间和结束时间
（4）人工干涉
系统在自动回访过程中管理人员需可以监控。支持智能质检与人工质检结合，对服务流量进行全流程监控，及时梳理并发现群众集中关注的问题。</t>
  </si>
  <si>
    <t>智能客服管理</t>
  </si>
  <si>
    <t>管理人员可通过智能客服管理进行话术、对话轮次、业务组队列、客服分配机制配置操作。需包括：话术管理、对话轮次管理、热词管理、业务组和队列管理、业务人员配置、通话黑名单配置、客服分配机制管理。
（1）话术管理
话术管理功能需支持对智能客服话术的配置，在使用智能客服前，需要为智能客服创建话术。
（2）对话轮次管理
对话轮次管理可实现系统在对话过程中不断根据当前状态决定下一步应该采取的最优动作，对话轮次管理用于需要多次问答以解决一个问题的场景，主要用于回答知识库中的问题。
（3）热词管理
“热词管理”需帮助热线中心在话术中添加热词，提高语音识别准确率。
（4）业务组和队列管理
通过对不同业务组的管理和队列管理，需实现热线中心智能客服服务与不同的业务场景，同时为不同场景人工座席配置不同的队列管理，减少公众在拨打电话时等待时间过长的现象。
（5）业务人员配置
管理人员需可在系统配置中设置不同业务场景所对应的人工座席客服人员。
（6）通话黑名单配置
系统需支持通话黑名单配置。
（7）客服分配机制管理
系统管理人员需可通过客服分配机制管理，对不同业务场景的客服人员数量进行有效配置。</t>
  </si>
  <si>
    <t>人工质检</t>
  </si>
  <si>
    <t>需包括：人工质检评分规则配置、日常质检计划、专项质检任务、义务质检。
（1）人工质检评分规则配置
座席中心管理人员需可以配置人工质检规则及评分标准。
（2）日常质检计划
管理人员可在系统中配置相应的日常质检计划。
（3）专项质检任务
在日常质检计划之外，管理人员可根据特定需要，临时设置或新增设置质检计划，应对特定质检业务的需求。
（4）义务质检
需支持公众参与义务质检工作，由管理人员对申请义务质检的志愿者进行审核，审核通过后的志愿者即可通过听取电话录音、查看诉求内容等方式对服务进行质检，并能够将质检结果进行上报。</t>
  </si>
  <si>
    <t>（六）</t>
  </si>
  <si>
    <t>知识库子系统</t>
  </si>
  <si>
    <t>需实现知识内容及时更新、知识管理标准化、知识获取多渠道、多部门知识共享，同时，结合智能化技术，实现精准知识检索、实时知识推送、场景知识库。需包括：知识采编、知识审核、知识上架、知识下架、知识提问、知识检索、知识查看、知识纠错、知识引用、部门黄页、运维管理、知识维护公告、知识收藏、知识评价。</t>
  </si>
  <si>
    <t>知识采编</t>
  </si>
  <si>
    <t>需可通过知采编功能，更新最新的知识点。</t>
  </si>
  <si>
    <t>知识审核</t>
  </si>
  <si>
    <t>所有上报上来的知识需要由审核人员进行审核。</t>
  </si>
  <si>
    <t>知识上架</t>
  </si>
  <si>
    <t>支持审核通过的知识在知识库中的自动上架。</t>
  </si>
  <si>
    <t>知识下架</t>
  </si>
  <si>
    <t>系统提供知识下架功能，主要包括到期下架、手动下架。</t>
  </si>
  <si>
    <t>知识提问</t>
  </si>
  <si>
    <t>热线中心座席人员对所需要的知识进行知识提问，被提问单位进行答复/拒绝提问人。</t>
  </si>
  <si>
    <t>知识检索</t>
  </si>
  <si>
    <t>需为热线中心座席人员、值班班长、管理人员和各成员单位提供了高效的知识检索功能。</t>
  </si>
  <si>
    <t>知识查看</t>
  </si>
  <si>
    <t>需支持各归口主题下知识的展示。</t>
  </si>
  <si>
    <t>知识纠错</t>
  </si>
  <si>
    <t>各角色在浏览知识时，需可对有问题的知识发起知识纠错。</t>
  </si>
  <si>
    <t>知识引用</t>
  </si>
  <si>
    <t>需实现座席人员选择匹配度高的知识点引用到工单。</t>
  </si>
  <si>
    <t>部门黄页</t>
  </si>
  <si>
    <t>系统需支持展示热线各成员单位的基本信息。</t>
  </si>
  <si>
    <t>运维管理</t>
  </si>
  <si>
    <t>运维管理需提供知识的归口主题管理和模板管理。</t>
  </si>
  <si>
    <t>知识维护公告</t>
  </si>
  <si>
    <t>知识维护公告需展示所有知识维护的信息。</t>
  </si>
  <si>
    <t>知识收藏</t>
  </si>
  <si>
    <t>系统支持对知识的收藏。</t>
  </si>
  <si>
    <t>知识评价</t>
  </si>
  <si>
    <t>座席岗、值班长、审核岗可在知识阅读中对使用的知识点进行打分、选择知识标签、填写知识评价内容。</t>
  </si>
  <si>
    <t>（七）</t>
  </si>
  <si>
    <t>融合多媒体受（办）理</t>
  </si>
  <si>
    <t>通过多种方式，让公众、部门有方便快捷的了解公告、处理工作，提升公众的满意度并且提升工作效率。需包括：微信公众号、APP（工作端）、“全省事”APP融合服务、5G视频服务、视频文件查询接口、视频系统授权、视频业务融合。</t>
  </si>
  <si>
    <t>微信公众号</t>
  </si>
  <si>
    <t>需发布平台中最新信息资讯，展示热点信息，公众可进行诉求提交、诉求查看。</t>
  </si>
  <si>
    <t>APP（工作端）</t>
  </si>
  <si>
    <t>通过部门版APP，各成员单位需可在手机端随时、随地处理公众诉求。</t>
  </si>
  <si>
    <t>“全省事”APP融合服务</t>
  </si>
  <si>
    <t>需与“全省事”APP七台河板块融合，将12345政务热线移动端受理入口挂载至全省事端，方便企业群众快速反馈诉求及及时查看工单办理状态。</t>
  </si>
  <si>
    <t>5G视频服务</t>
  </si>
  <si>
    <t>（1）5G视频话务服务集成。需实现在业务系统的座席工作台中集成5G视频软电话服务功能。服务功能包括：视频软电话启动、视频软电话挂断、视频软电话应答、视频软电话自动接听。能够通过SIP接入方式，实现IMS网络与12345话务系统整合，5G视频客服媒体资源支持10线（本次建设须至少提供5线授权）。
（2）5G视频客服功能。需支持市民拨打热线以VoLTE方式呼入，能够支持采用视频方式与客服进行对话，视频客服通过可视化交互为市民提供服务。功能需包括支持视频呼入/呼出、接听/挂断、视频转呼、视频切换。
（3）5G视频录制。需支持自动触发录制，当客户进入视频通话后，从客户接入视频服务开始到结束环节，整个视频画面和语音都需要录制。需对双向视频进行录像，且视频录制支持通过视频文件查询接口实现业务系统数据调取，视频客服系统视频录制存储需采用H.264标准格式，并可通过视频转码存储MP4文件。</t>
  </si>
  <si>
    <t>视频文件查询接口</t>
  </si>
  <si>
    <t>视频文件查询接口需支持12345政务服务便民热线业务系统针对话务系统视频客服视频通话记录查询与音视频文件获取能力。</t>
  </si>
  <si>
    <t>视频系统授权</t>
  </si>
  <si>
    <t>本次项目的视频系统授权需至少支持5路。</t>
  </si>
  <si>
    <t>视频业务融合</t>
  </si>
  <si>
    <t>视频服务需支持与热线业务系统的融合与集成。</t>
  </si>
  <si>
    <t>（八）</t>
  </si>
  <si>
    <t>数据统计分析</t>
  </si>
  <si>
    <t>需从数据中提炼出有价值的信息和见解，支持决策制定和问题解决。需包括：整体感知、数据汇聚可视化、效能督办可视化、话务统计分析、诉求统计分析、联动部门统计分析、知识库统计分析、报表导出功能。</t>
  </si>
  <si>
    <t>整体感知</t>
  </si>
  <si>
    <t xml:space="preserve">整体感知总中心基础数据出发，可视化需包括诉求总量、诉求事件、诉求区域、诉求类型、诉求渠道。围绕突发事件、苗头事件、舆情事件等可能会对社会造成重大影响的事件进行分析，提前预警，辅助热线中心“未诉先办”，提升服务效率。 </t>
  </si>
  <si>
    <t>数据汇聚可视化</t>
  </si>
  <si>
    <t>数据汇聚可视化需包括总上报量、汇聚速度、本周汇聚量、总上报量排名、电话诉求占比、互联网诉求占比、各类型占比情况。提供数据中台分析和展示服务，通过实时动态展示、指标监控和服务预警等功能，实现提升承办单位的处理效率的工作目标。</t>
  </si>
  <si>
    <t>效能督办可视化</t>
  </si>
  <si>
    <t>效能督办可视化需包括督办总数、督办率、督办反馈率、待督办总数、已督办总数、预警短信比例、发送短信总数、预警提醒信息总数。</t>
  </si>
  <si>
    <t>话务统计分析</t>
  </si>
  <si>
    <t>通过话务情况的可视化展示分析，可以让领导一目了然了解平台的中心的话务情况，需包括整体情况和实时数据。并能够对话务人员的能力进行综合评估，识别能力差距。通过智能精细化评估，智能提出有针对性地措施和建议。根据话务员的个人能力，制定针对性的个性化培训方案。</t>
  </si>
  <si>
    <t>诉求统计分析</t>
  </si>
  <si>
    <t>诉求统计分析主要是对平台受理的诉求数据进行集中汇聚通过各类可视化的图表进行展示。根据七台河市级及承办单位的实际情况，优化工单基础信息，规范服务流程和标准，提升知识库应用效率。简化工单模板，提升工单处理效率，关注热点问题动态，监控异常数据波动。</t>
  </si>
  <si>
    <t>联动部门统计分析</t>
  </si>
  <si>
    <t>联动部门统计分析需对平台中各成员单位的办件情况进行实时的监控。需以承办单位为主体的工单运行监控服务，涵盖座席建单、处理时效、处理质量维度，形成科学有效的常态化考核机制，以此督促承办单位办好办快。</t>
  </si>
  <si>
    <t>知识库统计分析</t>
  </si>
  <si>
    <t>知识库统计分析主要是对知识库的上报、使用、下架、变更各类数据进行统计分析并进行可视化图表展示。</t>
  </si>
  <si>
    <t>报表导出功能</t>
  </si>
  <si>
    <t>平台专报生成，需按照类型、来源、业务、时间、工单条件、生成各固定一个专报模板、形成专报，并能够提供《数据分析月报》的自动编写功能。</t>
  </si>
  <si>
    <t>（九）</t>
  </si>
  <si>
    <t>效能监察</t>
  </si>
  <si>
    <t>通过对工单进行监察督办与绩效考核，保证流程办理人能及时的处理工单，以及合理管理员工绩效。需包括：监察督办、绩效考核。</t>
  </si>
  <si>
    <t>检查督办</t>
  </si>
  <si>
    <t>支持督办的红黄牌管理，以及手动督办功能。需包括：红牌管理、黄牌管理、手动督办。
（1）红牌管理。系统对一些已经超期的工单需发送红牌预警提醒至对应的工单流程办理人
（2）黄牌管理。系统对一些即将超期的工单自动发送黄牌预警提醒至对应的工单流程办理人。
（3）手动督办。通过手动督办功能，对一些即将超期或者已经超期的工单需通过登记督办信息发起督办。</t>
  </si>
  <si>
    <t>绩效考核</t>
  </si>
  <si>
    <t>绩效考核是岗位结构调整和人才配置的依据，有助于合理分配人力资源，优化团队结构。需包括：手工登记、不计考核认定、绩效考核报表、绩效考核规则配置管理、绩效考核申诉。
（1）手工登记。手工登记需为管理人员提供KPI登记的功能。
（2）不计考核认定。不计考核认定主要用于一些不计入考评范围的特殊工单。
（3）绩效考核报表。绩效考核报表主要包括座席人员KPI和办理单位KPI。
（4）绩效考核规则配置管理。系统需支持绩效考评规则配置管理。
（5）绩效考核申诉。办理单位进行绩效核对时，若对绩效得分不满意需可进行申诉并填写意见。</t>
  </si>
  <si>
    <t>（十）</t>
  </si>
  <si>
    <t>惠企系统</t>
  </si>
  <si>
    <t>包括：三方通话、电话转接、工单转派、企业归口梳理、企业标签、企业数据分析。</t>
  </si>
  <si>
    <t>三方通话、电话转接、工单转派</t>
  </si>
  <si>
    <t>需支持三方通话、电话转接、工单转派功能，服务人员能够依托知识库对企业咨询及诉求进行在线解答。</t>
  </si>
  <si>
    <t>企业归口梳理</t>
  </si>
  <si>
    <t>需建设企业归口，梳理企业相关的专业诉求归口。</t>
  </si>
  <si>
    <t>企业标签</t>
  </si>
  <si>
    <t>需建设企业标签，企业服务人员在接到涉企诉求时，统一设置“企服”标签，系统规划了全新的涉企工单办理流程。需包括：企业表单、涉企办理流程。</t>
  </si>
  <si>
    <t>企业数据分析</t>
  </si>
  <si>
    <t>需提供企业数据分析，通过企业诉求标识、精准分类、数据分析，发现企业提出的共性问题。</t>
  </si>
  <si>
    <t>（十一）</t>
  </si>
  <si>
    <t>热线网格平台联办整合</t>
  </si>
  <si>
    <t>需支持与七台河市网格化管理系统整合，能够通过批量导入导出或大批量数据的异步传输，实现热线系统与七台河市网格化平台联办整合。需包括：系统数据实时交换、批量导入导出等能力。</t>
  </si>
  <si>
    <t>系统数据实时交换</t>
  </si>
  <si>
    <t>需与七台河市网格化管理系统整合，实现特定工单的流转、派发，12345政务热线可将相关工单派至网格化平台，网格化平台可将办结信息反馈至热线平台。</t>
  </si>
  <si>
    <t>批量导入导出</t>
  </si>
  <si>
    <t>需通过批量导入导出或大批量数据的异步传输，实现热线系统与七台河市网格化平台联办。</t>
  </si>
  <si>
    <t>（十二）</t>
  </si>
  <si>
    <t>数据交换</t>
  </si>
  <si>
    <t>包括：省平台数据汇聚、业务协同、数据迁移等服务。</t>
  </si>
  <si>
    <t>省平台数据汇聚</t>
  </si>
  <si>
    <t>需汇聚本系统内的市、县两级热线受理信息、工单记录、回访评价所需的全量数据上传至省级平台。</t>
  </si>
  <si>
    <t>业务协同</t>
  </si>
  <si>
    <t>工单上报省平台：需按照省平台接口文档，开发相应服务，调取省平台接口，将相关数据主动推送至省平台接口中，并获取相关办理结果。
省下派工单办理：需按照省平台接口文档要求，开发相应的接口，接收省平台推送过来的数据，形成工单进行办理，并将办理结果反馈到省平台。
能够按照省相关要求与省级平台协同，实现业务、流程、库表等深层次全面对接，并在服务期内满足省级部门后继相关对接要求。</t>
  </si>
  <si>
    <t>数据迁移</t>
  </si>
  <si>
    <t>将原系统暂存工单可通过话务员手动录入的方式全部迁移到新系统中，并且支持继续办理。</t>
  </si>
  <si>
    <t>业务继承</t>
  </si>
  <si>
    <t>提供标准化服务接口，能够与一体化监管平台、信用平台进行业务融合，实现工单的双向流转及办结信息的反馈（12345流转至对方平台，对方平台可反馈办结信息至热线平台）。需完善与医保局、纪委监委相关业务协作，开设热线平台相关账号供医保、纪委监委，保障业务协同处置功能。</t>
  </si>
  <si>
    <t>12345热线平台升级服务项目</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</si>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</sst>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name val="宋体"/>
      <charset val="134"/>
      <scheme val="minor"/>
    </font>
    <font>
      <sz val="11"/>
      <name val="宋体"/>
      <charset val="134"/>
      <scheme val="minor"/>
    </font>
    <font>
      <sz val="14"/>
      <name val="宋体"/>
      <charset val="134"/>
      <scheme val="minor"/>
    </font>
    <font>
      <sz val="11"/>
      <name val="黑体"/>
      <charset val="134"/>
    </font>
    <font>
      <sz val="11"/>
      <name val="宋体"/>
      <charset val="134"/>
    </font>
    <font>
      <sz val="11"/>
      <name val="Times New Roman"/>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Border="1" applyAlignment="1">
      <alignment horizontal="justify" vertical="center" indent="2"/>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4"/>
  <sheetViews>
    <sheetView tabSelected="1" topLeftCell="A17" workbookViewId="0">
      <selection activeCell="E30" sqref="E30"/>
    </sheetView>
  </sheetViews>
  <sheetFormatPr defaultColWidth="9" defaultRowHeight="13.5" outlineLevelCol="5"/>
  <cols>
    <col min="1" max="1" width="11.4416666666667" customWidth="1"/>
    <col min="2" max="2" width="20.8833333333333" customWidth="1"/>
    <col min="3" max="3" width="17.2166666666667" customWidth="1"/>
    <col min="4" max="4" width="11.5"/>
    <col min="5" max="5" width="19.6666666666667" customWidth="1"/>
    <col min="6" max="6" width="62.8833333333333" customWidth="1"/>
    <col min="7" max="7" width="20.775" customWidth="1"/>
  </cols>
  <sheetData>
    <row r="1" ht="31.95" customHeight="1" spans="1:6">
      <c r="A1" s="1" t="s">
        <v>0</v>
      </c>
      <c r="B1" s="2"/>
      <c r="C1" s="2"/>
      <c r="D1" s="2"/>
      <c r="E1" s="2"/>
      <c r="F1" s="2"/>
    </row>
    <row r="2" ht="30" customHeight="1" spans="1:6">
      <c r="A2" s="3" t="s">
        <v>1</v>
      </c>
      <c r="B2" s="3" t="s">
        <v>2</v>
      </c>
      <c r="C2" s="3"/>
      <c r="D2" s="3"/>
      <c r="E2" s="2"/>
      <c r="F2" s="2"/>
    </row>
    <row r="3" ht="27.75" spans="1:6">
      <c r="A3" s="4" t="s">
        <v>3</v>
      </c>
      <c r="B3" s="5" t="s">
        <v>4</v>
      </c>
      <c r="C3" s="5" t="s">
        <v>5</v>
      </c>
      <c r="D3" s="4" t="s">
        <v>6</v>
      </c>
      <c r="E3" s="5" t="s">
        <v>7</v>
      </c>
      <c r="F3" s="5" t="s">
        <v>8</v>
      </c>
    </row>
    <row r="4" ht="81.75" spans="1:6">
      <c r="A4" s="6" t="s">
        <v>9</v>
      </c>
      <c r="B4" s="7" t="s">
        <v>10</v>
      </c>
      <c r="C4" s="8" t="s">
        <v>11</v>
      </c>
      <c r="D4" s="7">
        <f>SUM(D5:D9)</f>
        <v>838872.54</v>
      </c>
      <c r="E4" s="7" t="s">
        <v>12</v>
      </c>
      <c r="F4" s="8" t="s">
        <v>13</v>
      </c>
    </row>
    <row r="5" ht="324.75" spans="1:6">
      <c r="A5" s="9">
        <v>1</v>
      </c>
      <c r="B5" s="10"/>
      <c r="C5" s="7" t="s">
        <v>14</v>
      </c>
      <c r="D5" s="10">
        <v>310030.12</v>
      </c>
      <c r="E5" s="10"/>
      <c r="F5" s="11" t="s">
        <v>15</v>
      </c>
    </row>
    <row r="6" ht="54.75" spans="1:6">
      <c r="A6" s="9">
        <v>2</v>
      </c>
      <c r="B6" s="10"/>
      <c r="C6" s="8" t="s">
        <v>16</v>
      </c>
      <c r="D6" s="10">
        <v>160032.4</v>
      </c>
      <c r="E6" s="10"/>
      <c r="F6" s="11" t="s">
        <v>17</v>
      </c>
    </row>
    <row r="7" ht="81.75" spans="1:6">
      <c r="A7" s="9">
        <v>3</v>
      </c>
      <c r="B7" s="10"/>
      <c r="C7" s="7" t="s">
        <v>18</v>
      </c>
      <c r="D7" s="10">
        <v>16306.22</v>
      </c>
      <c r="E7" s="10"/>
      <c r="F7" s="11" t="s">
        <v>19</v>
      </c>
    </row>
    <row r="8" ht="41.25" spans="1:6">
      <c r="A8" s="9">
        <v>4</v>
      </c>
      <c r="B8" s="10"/>
      <c r="C8" s="7" t="s">
        <v>20</v>
      </c>
      <c r="D8" s="10">
        <v>302764</v>
      </c>
      <c r="E8" s="10"/>
      <c r="F8" s="11" t="s">
        <v>21</v>
      </c>
    </row>
    <row r="9" ht="27.75" spans="1:6">
      <c r="A9" s="9">
        <v>5</v>
      </c>
      <c r="B9" s="10"/>
      <c r="C9" s="7" t="s">
        <v>22</v>
      </c>
      <c r="D9" s="10">
        <v>49739.8</v>
      </c>
      <c r="E9" s="10"/>
      <c r="F9" s="11" t="s">
        <v>23</v>
      </c>
    </row>
    <row r="10" ht="41.25" spans="1:6">
      <c r="A10" s="12" t="s">
        <v>24</v>
      </c>
      <c r="B10" s="7" t="s">
        <v>10</v>
      </c>
      <c r="C10" s="8" t="s">
        <v>25</v>
      </c>
      <c r="D10" s="7">
        <f>SUM(D11:D16)</f>
        <v>1090166.66</v>
      </c>
      <c r="E10" s="7" t="s">
        <v>12</v>
      </c>
      <c r="F10" s="11" t="s">
        <v>26</v>
      </c>
    </row>
    <row r="11" ht="54.75" spans="1:6">
      <c r="A11" s="9">
        <v>6</v>
      </c>
      <c r="B11" s="10"/>
      <c r="C11" s="7" t="s">
        <v>27</v>
      </c>
      <c r="D11" s="10">
        <v>98398.3</v>
      </c>
      <c r="E11" s="10"/>
      <c r="F11" s="11" t="s">
        <v>28</v>
      </c>
    </row>
    <row r="12" ht="15.75" spans="1:6">
      <c r="A12" s="9">
        <v>7</v>
      </c>
      <c r="B12" s="10"/>
      <c r="C12" s="7" t="s">
        <v>29</v>
      </c>
      <c r="D12" s="10">
        <v>78934.9</v>
      </c>
      <c r="E12" s="10"/>
      <c r="F12" s="11" t="s">
        <v>30</v>
      </c>
    </row>
    <row r="13" ht="85.5" customHeight="1" spans="1:6">
      <c r="A13" s="9">
        <v>8</v>
      </c>
      <c r="B13" s="10"/>
      <c r="C13" s="7" t="s">
        <v>31</v>
      </c>
      <c r="D13" s="10">
        <v>359959</v>
      </c>
      <c r="E13" s="10"/>
      <c r="F13" s="11" t="s">
        <v>32</v>
      </c>
    </row>
    <row r="14" ht="284.25" spans="1:6">
      <c r="A14" s="9">
        <v>9</v>
      </c>
      <c r="B14" s="10"/>
      <c r="C14" s="7" t="s">
        <v>33</v>
      </c>
      <c r="D14" s="10">
        <v>253240.46</v>
      </c>
      <c r="E14" s="10"/>
      <c r="F14" s="11" t="s">
        <v>34</v>
      </c>
    </row>
    <row r="15" ht="108.75" spans="1:6">
      <c r="A15" s="9">
        <v>10</v>
      </c>
      <c r="B15" s="10"/>
      <c r="C15" s="7" t="s">
        <v>35</v>
      </c>
      <c r="D15" s="10">
        <v>105000</v>
      </c>
      <c r="E15" s="10"/>
      <c r="F15" s="11" t="s">
        <v>36</v>
      </c>
    </row>
    <row r="16" ht="216.75" spans="1:6">
      <c r="A16" s="9">
        <v>11</v>
      </c>
      <c r="B16" s="10"/>
      <c r="C16" s="7" t="s">
        <v>37</v>
      </c>
      <c r="D16" s="10">
        <v>194634</v>
      </c>
      <c r="E16" s="10"/>
      <c r="F16" s="11" t="s">
        <v>38</v>
      </c>
    </row>
    <row r="17" ht="54.75" spans="1:6">
      <c r="A17" s="12" t="s">
        <v>39</v>
      </c>
      <c r="B17" s="7" t="s">
        <v>10</v>
      </c>
      <c r="C17" s="7" t="s">
        <v>40</v>
      </c>
      <c r="D17" s="7">
        <f>SUM(D18:D22)</f>
        <v>255835.58</v>
      </c>
      <c r="E17" s="7" t="s">
        <v>12</v>
      </c>
      <c r="F17" s="11" t="s">
        <v>41</v>
      </c>
    </row>
    <row r="18" ht="15.75" spans="1:6">
      <c r="A18" s="9">
        <v>12</v>
      </c>
      <c r="B18" s="10"/>
      <c r="C18" s="7" t="s">
        <v>42</v>
      </c>
      <c r="D18" s="10">
        <v>53199.96</v>
      </c>
      <c r="E18" s="10"/>
      <c r="F18" s="11" t="s">
        <v>43</v>
      </c>
    </row>
    <row r="19" ht="15.75" spans="1:6">
      <c r="A19" s="9">
        <v>13</v>
      </c>
      <c r="B19" s="10"/>
      <c r="C19" s="7" t="s">
        <v>44</v>
      </c>
      <c r="D19" s="10">
        <v>58390.2</v>
      </c>
      <c r="E19" s="10"/>
      <c r="F19" s="11" t="s">
        <v>45</v>
      </c>
    </row>
    <row r="20" ht="27.75" spans="1:6">
      <c r="A20" s="9">
        <v>14</v>
      </c>
      <c r="B20" s="10"/>
      <c r="C20" s="7" t="s">
        <v>46</v>
      </c>
      <c r="D20" s="10">
        <v>49739.8</v>
      </c>
      <c r="E20" s="10"/>
      <c r="F20" s="11" t="s">
        <v>47</v>
      </c>
    </row>
    <row r="21" ht="15.75" spans="1:6">
      <c r="A21" s="9">
        <v>15</v>
      </c>
      <c r="B21" s="10"/>
      <c r="C21" s="7" t="s">
        <v>48</v>
      </c>
      <c r="D21" s="10">
        <v>50821.1</v>
      </c>
      <c r="E21" s="10"/>
      <c r="F21" s="11" t="s">
        <v>49</v>
      </c>
    </row>
    <row r="22" ht="27.75" spans="1:6">
      <c r="A22" s="9">
        <v>16</v>
      </c>
      <c r="B22" s="10"/>
      <c r="C22" s="7" t="s">
        <v>50</v>
      </c>
      <c r="D22" s="10">
        <v>43684.52</v>
      </c>
      <c r="E22" s="10"/>
      <c r="F22" s="11" t="s">
        <v>51</v>
      </c>
    </row>
    <row r="23" ht="68.25" spans="1:6">
      <c r="A23" s="12" t="s">
        <v>52</v>
      </c>
      <c r="B23" s="7" t="s">
        <v>10</v>
      </c>
      <c r="C23" s="7" t="s">
        <v>53</v>
      </c>
      <c r="D23" s="6">
        <f>SUM(D24:D27)</f>
        <v>244373.8</v>
      </c>
      <c r="E23" s="6" t="s">
        <v>12</v>
      </c>
      <c r="F23" s="11" t="s">
        <v>54</v>
      </c>
    </row>
    <row r="24" ht="15.75" spans="1:6">
      <c r="A24" s="9">
        <v>17</v>
      </c>
      <c r="B24" s="10"/>
      <c r="C24" s="7" t="s">
        <v>55</v>
      </c>
      <c r="D24" s="10">
        <v>51902.4</v>
      </c>
      <c r="E24" s="10"/>
      <c r="F24" s="11" t="s">
        <v>56</v>
      </c>
    </row>
    <row r="25" ht="15.75" spans="1:6">
      <c r="A25" s="9">
        <v>18</v>
      </c>
      <c r="B25" s="10"/>
      <c r="C25" s="7" t="s">
        <v>57</v>
      </c>
      <c r="D25" s="10">
        <v>51902.4</v>
      </c>
      <c r="E25" s="10"/>
      <c r="F25" s="11" t="s">
        <v>58</v>
      </c>
    </row>
    <row r="26" ht="27.75" spans="1:6">
      <c r="A26" s="9">
        <v>19</v>
      </c>
      <c r="B26" s="10"/>
      <c r="C26" s="7" t="s">
        <v>59</v>
      </c>
      <c r="D26" s="10">
        <v>51902.4</v>
      </c>
      <c r="E26" s="10"/>
      <c r="F26" s="11" t="s">
        <v>60</v>
      </c>
    </row>
    <row r="27" ht="15.75" spans="1:6">
      <c r="A27" s="9">
        <v>20</v>
      </c>
      <c r="B27" s="10"/>
      <c r="C27" s="7" t="s">
        <v>61</v>
      </c>
      <c r="D27" s="10">
        <v>88666.6</v>
      </c>
      <c r="E27" s="10"/>
      <c r="F27" s="11" t="s">
        <v>62</v>
      </c>
    </row>
    <row r="28" ht="41.25" spans="1:6">
      <c r="A28" s="12" t="s">
        <v>63</v>
      </c>
      <c r="B28" s="7" t="s">
        <v>10</v>
      </c>
      <c r="C28" s="7" t="s">
        <v>64</v>
      </c>
      <c r="D28" s="7">
        <f>SUM(D29:D35)</f>
        <v>1240899.88</v>
      </c>
      <c r="E28" s="7" t="s">
        <v>12</v>
      </c>
      <c r="F28" s="11" t="s">
        <v>65</v>
      </c>
    </row>
    <row r="29" ht="27.75" spans="1:6">
      <c r="A29" s="9">
        <v>21</v>
      </c>
      <c r="B29" s="10"/>
      <c r="C29" s="7" t="s">
        <v>66</v>
      </c>
      <c r="D29" s="10">
        <v>108778.78</v>
      </c>
      <c r="E29" s="10"/>
      <c r="F29" s="11" t="s">
        <v>67</v>
      </c>
    </row>
    <row r="30" ht="108.75" spans="1:6">
      <c r="A30" s="9">
        <v>22</v>
      </c>
      <c r="B30" s="10"/>
      <c r="C30" s="7" t="s">
        <v>68</v>
      </c>
      <c r="D30" s="10">
        <v>116780.4</v>
      </c>
      <c r="E30" s="10"/>
      <c r="F30" s="11" t="s">
        <v>69</v>
      </c>
    </row>
    <row r="31" ht="149.25" spans="1:6">
      <c r="A31" s="9">
        <v>23</v>
      </c>
      <c r="B31" s="10"/>
      <c r="C31" s="7" t="s">
        <v>70</v>
      </c>
      <c r="D31" s="10">
        <v>138406.4</v>
      </c>
      <c r="E31" s="10"/>
      <c r="F31" s="11" t="s">
        <v>71</v>
      </c>
    </row>
    <row r="32" ht="216.75" spans="1:6">
      <c r="A32" s="9">
        <v>24</v>
      </c>
      <c r="B32" s="10"/>
      <c r="C32" s="7" t="s">
        <v>72</v>
      </c>
      <c r="D32" s="10">
        <v>242211.2</v>
      </c>
      <c r="E32" s="10"/>
      <c r="F32" s="11" t="s">
        <v>73</v>
      </c>
    </row>
    <row r="33" ht="162.75" spans="1:6">
      <c r="A33" s="9">
        <v>25</v>
      </c>
      <c r="B33" s="10"/>
      <c r="C33" s="7" t="s">
        <v>74</v>
      </c>
      <c r="D33" s="10">
        <v>181658.4</v>
      </c>
      <c r="E33" s="10"/>
      <c r="F33" s="11" t="s">
        <v>75</v>
      </c>
    </row>
    <row r="34" ht="311.25" spans="1:6">
      <c r="A34" s="9">
        <v>26</v>
      </c>
      <c r="B34" s="10"/>
      <c r="C34" s="7" t="s">
        <v>76</v>
      </c>
      <c r="D34" s="10">
        <v>274001.42</v>
      </c>
      <c r="E34" s="10"/>
      <c r="F34" s="11" t="s">
        <v>77</v>
      </c>
    </row>
    <row r="35" ht="176.25" spans="1:6">
      <c r="A35" s="9">
        <v>27</v>
      </c>
      <c r="B35" s="10"/>
      <c r="C35" s="7" t="s">
        <v>78</v>
      </c>
      <c r="D35" s="10">
        <v>179063.28</v>
      </c>
      <c r="E35" s="10"/>
      <c r="F35" s="11" t="s">
        <v>79</v>
      </c>
    </row>
    <row r="36" ht="68.25" spans="1:6">
      <c r="A36" s="12" t="s">
        <v>80</v>
      </c>
      <c r="B36" s="7" t="s">
        <v>10</v>
      </c>
      <c r="C36" s="7" t="s">
        <v>81</v>
      </c>
      <c r="D36" s="7">
        <f>SUM(D37:D50)</f>
        <v>437493.98</v>
      </c>
      <c r="E36" s="7" t="s">
        <v>12</v>
      </c>
      <c r="F36" s="11" t="s">
        <v>82</v>
      </c>
    </row>
    <row r="37" ht="15.75" spans="1:6">
      <c r="A37" s="9">
        <v>28</v>
      </c>
      <c r="B37" s="10"/>
      <c r="C37" s="7" t="s">
        <v>83</v>
      </c>
      <c r="D37" s="10">
        <v>32439</v>
      </c>
      <c r="E37" s="10"/>
      <c r="F37" s="11" t="s">
        <v>84</v>
      </c>
    </row>
    <row r="38" ht="15.75" spans="1:6">
      <c r="A38" s="9">
        <v>29</v>
      </c>
      <c r="B38" s="10"/>
      <c r="C38" s="7" t="s">
        <v>85</v>
      </c>
      <c r="D38" s="10">
        <v>32439</v>
      </c>
      <c r="E38" s="10"/>
      <c r="F38" s="11" t="s">
        <v>86</v>
      </c>
    </row>
    <row r="39" ht="15.75" spans="1:6">
      <c r="A39" s="9">
        <v>30</v>
      </c>
      <c r="B39" s="10"/>
      <c r="C39" s="7" t="s">
        <v>87</v>
      </c>
      <c r="D39" s="10">
        <v>30276.4</v>
      </c>
      <c r="E39" s="10"/>
      <c r="F39" s="11" t="s">
        <v>88</v>
      </c>
    </row>
    <row r="40" ht="15.75" spans="1:6">
      <c r="A40" s="9">
        <v>31</v>
      </c>
      <c r="B40" s="10"/>
      <c r="C40" s="7" t="s">
        <v>89</v>
      </c>
      <c r="D40" s="10">
        <v>30276.4</v>
      </c>
      <c r="E40" s="13"/>
      <c r="F40" s="11" t="s">
        <v>90</v>
      </c>
    </row>
    <row r="41" ht="27.75" spans="1:6">
      <c r="A41" s="9">
        <v>32</v>
      </c>
      <c r="B41" s="10"/>
      <c r="C41" s="7" t="s">
        <v>91</v>
      </c>
      <c r="D41" s="10">
        <v>31573.96</v>
      </c>
      <c r="E41" s="10"/>
      <c r="F41" s="11" t="s">
        <v>92</v>
      </c>
    </row>
    <row r="42" ht="27.75" spans="1:6">
      <c r="A42" s="9">
        <v>33</v>
      </c>
      <c r="B42" s="10"/>
      <c r="C42" s="7" t="s">
        <v>93</v>
      </c>
      <c r="D42" s="10">
        <v>30708.92</v>
      </c>
      <c r="E42" s="10"/>
      <c r="F42" s="11" t="s">
        <v>94</v>
      </c>
    </row>
    <row r="43" ht="15.75" spans="1:6">
      <c r="A43" s="9">
        <v>34</v>
      </c>
      <c r="B43" s="10"/>
      <c r="C43" s="7" t="s">
        <v>95</v>
      </c>
      <c r="D43" s="10">
        <v>32439</v>
      </c>
      <c r="E43" s="10"/>
      <c r="F43" s="11" t="s">
        <v>96</v>
      </c>
    </row>
    <row r="44" ht="15.75" spans="1:6">
      <c r="A44" s="9">
        <v>35</v>
      </c>
      <c r="B44" s="10"/>
      <c r="C44" s="7" t="s">
        <v>97</v>
      </c>
      <c r="D44" s="10">
        <v>32439</v>
      </c>
      <c r="E44" s="10"/>
      <c r="F44" s="11" t="s">
        <v>98</v>
      </c>
    </row>
    <row r="45" ht="15.75" spans="1:6">
      <c r="A45" s="9">
        <v>36</v>
      </c>
      <c r="B45" s="10"/>
      <c r="C45" s="7" t="s">
        <v>99</v>
      </c>
      <c r="D45" s="10">
        <v>30276.4</v>
      </c>
      <c r="E45" s="10"/>
      <c r="F45" s="11" t="s">
        <v>100</v>
      </c>
    </row>
    <row r="46" ht="15.75" spans="1:6">
      <c r="A46" s="9">
        <v>37</v>
      </c>
      <c r="B46" s="10"/>
      <c r="C46" s="7" t="s">
        <v>101</v>
      </c>
      <c r="D46" s="10">
        <v>30276.4</v>
      </c>
      <c r="E46" s="10"/>
      <c r="F46" s="11" t="s">
        <v>102</v>
      </c>
    </row>
    <row r="47" ht="15.75" spans="1:6">
      <c r="A47" s="9">
        <v>38</v>
      </c>
      <c r="B47" s="10"/>
      <c r="C47" s="7" t="s">
        <v>103</v>
      </c>
      <c r="D47" s="10">
        <v>32439</v>
      </c>
      <c r="E47" s="10"/>
      <c r="F47" s="11" t="s">
        <v>104</v>
      </c>
    </row>
    <row r="48" ht="15.75" spans="1:6">
      <c r="A48" s="9">
        <v>39</v>
      </c>
      <c r="B48" s="10"/>
      <c r="C48" s="7" t="s">
        <v>105</v>
      </c>
      <c r="D48" s="10">
        <v>31357.7</v>
      </c>
      <c r="E48" s="10"/>
      <c r="F48" s="11" t="s">
        <v>106</v>
      </c>
    </row>
    <row r="49" ht="15.75" spans="1:6">
      <c r="A49" s="9">
        <v>40</v>
      </c>
      <c r="B49" s="10"/>
      <c r="C49" s="7" t="s">
        <v>107</v>
      </c>
      <c r="D49" s="10">
        <v>30276.4</v>
      </c>
      <c r="E49" s="10"/>
      <c r="F49" s="11" t="s">
        <v>108</v>
      </c>
    </row>
    <row r="50" ht="27.75" spans="1:6">
      <c r="A50" s="9">
        <v>41</v>
      </c>
      <c r="B50" s="10"/>
      <c r="C50" s="7" t="s">
        <v>109</v>
      </c>
      <c r="D50" s="10">
        <v>30276.4</v>
      </c>
      <c r="E50" s="10"/>
      <c r="F50" s="11" t="s">
        <v>110</v>
      </c>
    </row>
    <row r="51" ht="54.75" spans="1:6">
      <c r="A51" s="12" t="s">
        <v>111</v>
      </c>
      <c r="B51" s="7" t="s">
        <v>10</v>
      </c>
      <c r="C51" s="7" t="s">
        <v>112</v>
      </c>
      <c r="D51" s="10">
        <f>SUM(D52:D58)</f>
        <v>636020.66</v>
      </c>
      <c r="E51" s="7" t="s">
        <v>12</v>
      </c>
      <c r="F51" s="11" t="s">
        <v>113</v>
      </c>
    </row>
    <row r="52" ht="27.75" spans="1:6">
      <c r="A52" s="9">
        <v>42</v>
      </c>
      <c r="B52" s="10"/>
      <c r="C52" s="7" t="s">
        <v>114</v>
      </c>
      <c r="D52" s="10">
        <v>127593.4</v>
      </c>
      <c r="E52" s="14"/>
      <c r="F52" s="11" t="s">
        <v>115</v>
      </c>
    </row>
    <row r="53" ht="15.75" spans="1:6">
      <c r="A53" s="9">
        <v>43</v>
      </c>
      <c r="B53" s="10"/>
      <c r="C53" s="7" t="s">
        <v>116</v>
      </c>
      <c r="D53" s="10">
        <v>149219.4</v>
      </c>
      <c r="E53" s="10"/>
      <c r="F53" s="11" t="s">
        <v>117</v>
      </c>
    </row>
    <row r="54" ht="27.75" spans="1:6">
      <c r="A54" s="9">
        <v>44</v>
      </c>
      <c r="B54" s="10"/>
      <c r="C54" s="7" t="s">
        <v>118</v>
      </c>
      <c r="D54" s="10">
        <v>56443.86</v>
      </c>
      <c r="E54" s="10"/>
      <c r="F54" s="11" t="s">
        <v>119</v>
      </c>
    </row>
    <row r="55" ht="176.25" spans="1:6">
      <c r="A55" s="9">
        <v>45</v>
      </c>
      <c r="B55" s="10"/>
      <c r="C55" s="7" t="s">
        <v>120</v>
      </c>
      <c r="D55" s="10">
        <v>149219.4</v>
      </c>
      <c r="E55" s="10"/>
      <c r="F55" s="11" t="s">
        <v>121</v>
      </c>
    </row>
    <row r="56" ht="27.75" spans="1:6">
      <c r="A56" s="9">
        <v>46</v>
      </c>
      <c r="B56" s="10"/>
      <c r="C56" s="7" t="s">
        <v>122</v>
      </c>
      <c r="D56" s="10">
        <v>41089.4</v>
      </c>
      <c r="E56" s="10"/>
      <c r="F56" s="11" t="s">
        <v>123</v>
      </c>
    </row>
    <row r="57" ht="15.75" spans="1:6">
      <c r="A57" s="9">
        <v>47</v>
      </c>
      <c r="B57" s="10"/>
      <c r="C57" s="7" t="s">
        <v>124</v>
      </c>
      <c r="D57" s="10">
        <v>56227.6</v>
      </c>
      <c r="E57" s="10"/>
      <c r="F57" s="11" t="s">
        <v>125</v>
      </c>
    </row>
    <row r="58" ht="15.75" spans="1:6">
      <c r="A58" s="9">
        <v>48</v>
      </c>
      <c r="B58" s="10"/>
      <c r="C58" s="7" t="s">
        <v>126</v>
      </c>
      <c r="D58" s="10">
        <v>56227.6</v>
      </c>
      <c r="E58" s="10"/>
      <c r="F58" s="11" t="s">
        <v>127</v>
      </c>
    </row>
    <row r="59" ht="41.25" spans="1:6">
      <c r="A59" s="12" t="s">
        <v>128</v>
      </c>
      <c r="B59" s="7" t="s">
        <v>10</v>
      </c>
      <c r="C59" s="7" t="s">
        <v>129</v>
      </c>
      <c r="D59" s="7">
        <f>SUM(D60:D67)</f>
        <v>366560.7</v>
      </c>
      <c r="E59" s="7" t="s">
        <v>12</v>
      </c>
      <c r="F59" s="11" t="s">
        <v>130</v>
      </c>
    </row>
    <row r="60" ht="54.75" spans="1:6">
      <c r="A60" s="9">
        <v>49</v>
      </c>
      <c r="B60" s="10"/>
      <c r="C60" s="7" t="s">
        <v>131</v>
      </c>
      <c r="D60" s="10">
        <v>55146.3</v>
      </c>
      <c r="E60" s="10"/>
      <c r="F60" s="11" t="s">
        <v>132</v>
      </c>
    </row>
    <row r="61" ht="54.75" spans="1:6">
      <c r="A61" s="9">
        <v>50</v>
      </c>
      <c r="B61" s="10"/>
      <c r="C61" s="7" t="s">
        <v>133</v>
      </c>
      <c r="D61" s="10">
        <v>40008.1</v>
      </c>
      <c r="E61" s="10"/>
      <c r="F61" s="11" t="s">
        <v>134</v>
      </c>
    </row>
    <row r="62" ht="27.75" spans="1:6">
      <c r="A62" s="9">
        <v>51</v>
      </c>
      <c r="B62" s="10"/>
      <c r="C62" s="7" t="s">
        <v>135</v>
      </c>
      <c r="D62" s="10">
        <v>43252</v>
      </c>
      <c r="E62" s="10"/>
      <c r="F62" s="11" t="s">
        <v>136</v>
      </c>
    </row>
    <row r="63" ht="54.75" spans="1:6">
      <c r="A63" s="9">
        <v>52</v>
      </c>
      <c r="B63" s="10"/>
      <c r="C63" s="7" t="s">
        <v>137</v>
      </c>
      <c r="D63" s="10">
        <v>36764.2</v>
      </c>
      <c r="E63" s="10"/>
      <c r="F63" s="11" t="s">
        <v>138</v>
      </c>
    </row>
    <row r="64" ht="54.75" spans="1:6">
      <c r="A64" s="9">
        <v>53</v>
      </c>
      <c r="B64" s="10"/>
      <c r="C64" s="7" t="s">
        <v>139</v>
      </c>
      <c r="D64" s="10">
        <v>38926.8</v>
      </c>
      <c r="E64" s="10"/>
      <c r="F64" s="11" t="s">
        <v>140</v>
      </c>
    </row>
    <row r="65" ht="41.25" spans="1:6">
      <c r="A65" s="9">
        <v>54</v>
      </c>
      <c r="B65" s="10"/>
      <c r="C65" s="7" t="s">
        <v>141</v>
      </c>
      <c r="D65" s="10">
        <v>43252</v>
      </c>
      <c r="E65" s="10"/>
      <c r="F65" s="11" t="s">
        <v>142</v>
      </c>
    </row>
    <row r="66" ht="27.75" spans="1:6">
      <c r="A66" s="9">
        <v>55</v>
      </c>
      <c r="B66" s="10"/>
      <c r="C66" s="7" t="s">
        <v>143</v>
      </c>
      <c r="D66" s="10">
        <v>45414.6</v>
      </c>
      <c r="E66" s="10"/>
      <c r="F66" s="11" t="s">
        <v>144</v>
      </c>
    </row>
    <row r="67" ht="27.75" spans="1:6">
      <c r="A67" s="9">
        <v>56</v>
      </c>
      <c r="B67" s="10"/>
      <c r="C67" s="7" t="s">
        <v>145</v>
      </c>
      <c r="D67" s="10">
        <v>63796.7</v>
      </c>
      <c r="E67" s="10"/>
      <c r="F67" s="11" t="s">
        <v>146</v>
      </c>
    </row>
    <row r="68" ht="27.75" spans="1:6">
      <c r="A68" s="12" t="s">
        <v>147</v>
      </c>
      <c r="B68" s="7" t="s">
        <v>10</v>
      </c>
      <c r="C68" s="7" t="s">
        <v>148</v>
      </c>
      <c r="D68" s="7">
        <f>SUM(D69:D70)</f>
        <v>487666.3</v>
      </c>
      <c r="E68" s="7" t="s">
        <v>12</v>
      </c>
      <c r="F68" s="11" t="s">
        <v>149</v>
      </c>
    </row>
    <row r="69" ht="108.75" spans="1:6">
      <c r="A69" s="9">
        <v>57</v>
      </c>
      <c r="B69" s="10"/>
      <c r="C69" s="7" t="s">
        <v>150</v>
      </c>
      <c r="D69" s="10">
        <v>178414.5</v>
      </c>
      <c r="E69" s="10"/>
      <c r="F69" s="11" t="s">
        <v>151</v>
      </c>
    </row>
    <row r="70" ht="135.75" spans="1:6">
      <c r="A70" s="9">
        <v>58</v>
      </c>
      <c r="B70" s="10"/>
      <c r="C70" s="7" t="s">
        <v>152</v>
      </c>
      <c r="D70" s="10">
        <v>309251.8</v>
      </c>
      <c r="E70" s="10"/>
      <c r="F70" s="11" t="s">
        <v>153</v>
      </c>
    </row>
    <row r="71" ht="27.75" spans="1:6">
      <c r="A71" s="12" t="s">
        <v>154</v>
      </c>
      <c r="B71" s="7" t="s">
        <v>10</v>
      </c>
      <c r="C71" s="7" t="s">
        <v>155</v>
      </c>
      <c r="D71" s="10">
        <f>SUM(D72:D75)</f>
        <v>363100.54</v>
      </c>
      <c r="E71" s="7" t="s">
        <v>12</v>
      </c>
      <c r="F71" s="11" t="s">
        <v>156</v>
      </c>
    </row>
    <row r="72" ht="27.75" spans="1:6">
      <c r="A72" s="9">
        <v>59</v>
      </c>
      <c r="B72" s="10"/>
      <c r="C72" s="7" t="s">
        <v>157</v>
      </c>
      <c r="D72" s="10">
        <v>69203.2</v>
      </c>
      <c r="E72" s="14"/>
      <c r="F72" s="11" t="s">
        <v>158</v>
      </c>
    </row>
    <row r="73" ht="15.75" spans="1:6">
      <c r="A73" s="9">
        <v>60</v>
      </c>
      <c r="B73" s="10"/>
      <c r="C73" s="7" t="s">
        <v>159</v>
      </c>
      <c r="D73" s="10">
        <v>69203.2</v>
      </c>
      <c r="E73" s="14"/>
      <c r="F73" s="11" t="s">
        <v>160</v>
      </c>
    </row>
    <row r="74" ht="41.25" spans="1:6">
      <c r="A74" s="9">
        <v>61</v>
      </c>
      <c r="B74" s="10"/>
      <c r="C74" s="7" t="s">
        <v>161</v>
      </c>
      <c r="D74" s="10">
        <v>165438.9</v>
      </c>
      <c r="E74" s="14"/>
      <c r="F74" s="11" t="s">
        <v>162</v>
      </c>
    </row>
    <row r="75" ht="27.75" spans="1:6">
      <c r="A75" s="9">
        <v>62</v>
      </c>
      <c r="B75" s="10"/>
      <c r="C75" s="7" t="s">
        <v>163</v>
      </c>
      <c r="D75" s="10">
        <v>59255.24</v>
      </c>
      <c r="E75" s="10"/>
      <c r="F75" s="11" t="s">
        <v>164</v>
      </c>
    </row>
    <row r="76" ht="41.25" spans="1:6">
      <c r="A76" s="12" t="s">
        <v>165</v>
      </c>
      <c r="B76" s="7" t="s">
        <v>10</v>
      </c>
      <c r="C76" s="7" t="s">
        <v>166</v>
      </c>
      <c r="D76" s="7">
        <f>SUM(D77:D78)</f>
        <v>79367.42</v>
      </c>
      <c r="E76" s="7" t="s">
        <v>12</v>
      </c>
      <c r="F76" s="11" t="s">
        <v>167</v>
      </c>
    </row>
    <row r="77" ht="41.25" spans="1:6">
      <c r="A77" s="9">
        <v>63</v>
      </c>
      <c r="B77" s="10"/>
      <c r="C77" s="7" t="s">
        <v>168</v>
      </c>
      <c r="D77" s="10">
        <v>50821.1</v>
      </c>
      <c r="E77" s="14"/>
      <c r="F77" s="11" t="s">
        <v>169</v>
      </c>
    </row>
    <row r="78" ht="27.75" spans="1:6">
      <c r="A78" s="9">
        <v>64</v>
      </c>
      <c r="B78" s="10"/>
      <c r="C78" s="7" t="s">
        <v>170</v>
      </c>
      <c r="D78" s="10">
        <v>28546.32</v>
      </c>
      <c r="E78" s="10"/>
      <c r="F78" s="11" t="s">
        <v>171</v>
      </c>
    </row>
    <row r="79" ht="14.25" spans="1:6">
      <c r="A79" s="12" t="s">
        <v>172</v>
      </c>
      <c r="B79" s="7" t="s">
        <v>10</v>
      </c>
      <c r="C79" s="7" t="s">
        <v>173</v>
      </c>
      <c r="D79" s="7">
        <f>SUM(D80:D83)</f>
        <v>169764.1</v>
      </c>
      <c r="E79" s="7" t="s">
        <v>12</v>
      </c>
      <c r="F79" s="11" t="s">
        <v>174</v>
      </c>
    </row>
    <row r="80" ht="29.25" spans="1:6">
      <c r="A80" s="9">
        <v>65</v>
      </c>
      <c r="B80" s="10"/>
      <c r="C80" s="7" t="s">
        <v>175</v>
      </c>
      <c r="D80" s="10">
        <v>45414.6</v>
      </c>
      <c r="E80" s="10"/>
      <c r="F80" s="15" t="s">
        <v>176</v>
      </c>
    </row>
    <row r="81" ht="81.75" spans="1:6">
      <c r="A81" s="9">
        <v>66</v>
      </c>
      <c r="B81" s="10"/>
      <c r="C81" s="7" t="s">
        <v>177</v>
      </c>
      <c r="D81" s="10">
        <v>55693.6</v>
      </c>
      <c r="E81" s="10"/>
      <c r="F81" s="11" t="s">
        <v>178</v>
      </c>
    </row>
    <row r="82" ht="27.75" spans="1:6">
      <c r="A82" s="9">
        <v>67</v>
      </c>
      <c r="B82" s="10"/>
      <c r="C82" s="7" t="s">
        <v>179</v>
      </c>
      <c r="D82" s="10">
        <v>45414.6</v>
      </c>
      <c r="E82" s="10"/>
      <c r="F82" s="11" t="s">
        <v>180</v>
      </c>
    </row>
    <row r="83" ht="54.75" spans="1:6">
      <c r="A83" s="9">
        <v>68</v>
      </c>
      <c r="B83" s="10"/>
      <c r="C83" s="7" t="s">
        <v>181</v>
      </c>
      <c r="D83" s="10">
        <v>23241.3</v>
      </c>
      <c r="E83" s="10"/>
      <c r="F83" s="11" t="s">
        <v>182</v>
      </c>
    </row>
    <row r="84" ht="14.25" spans="1:6">
      <c r="A84" s="16" t="s">
        <v>183</v>
      </c>
      <c r="B84" s="17"/>
      <c r="C84" s="7"/>
      <c r="D84" s="17" t="s">
        <v>184</v>
      </c>
      <c r="E84" s="7"/>
      <c r="F84" s="18">
        <v>6210122.16</v>
      </c>
    </row>
  </sheetData>
  <mergeCells count="4">
    <mergeCell ref="A1:F1"/>
    <mergeCell ref="B2:D2"/>
    <mergeCell ref="A84:C84"/>
    <mergeCell ref="D84:E8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全力以赴</cp:lastModifiedBy>
  <dcterms:created xsi:type="dcterms:W3CDTF">2024-09-18T09:03:00Z</dcterms:created>
  <dcterms:modified xsi:type="dcterms:W3CDTF">2024-09-19T06:49:24Z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4B07EA5017AA428EB17FADCA2D1FCE4F_13</vt:lpwstr>
  </property>
  <property fmtid="{D5CDD505-2E9C-101B-9397-08002B2CF9AE}" pid="3" name="KSOProductBuildVer">
    <vt:lpwstr>2052-12.1.0.18276</vt:lpwstr>
  </property>
</Properties>
</file>