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<sst xmlns="http://schemas.openxmlformats.org/spreadsheetml/2006/main" count="116" uniqueCount="83">
  <si>
    <t>市疾控中心应急物资储备及职业病防治检测设备采购明细</t>
  </si>
  <si>
    <t>序号</t>
  </si>
  <si>
    <t>名称</t>
  </si>
  <si>
    <t>参数</t>
  </si>
  <si>
    <t>数量</t>
  </si>
  <si>
    <t>单位</t>
  </si>
  <si>
    <t>单价</t>
  </si>
  <si>
    <t>金额</t>
  </si>
  <si>
    <t xml:space="preserve">CT水模体 </t>
  </si>
  <si>
    <t>测量CT值（水），噪声，均匀性</t>
  </si>
  <si>
    <t>台</t>
  </si>
  <si>
    <t>低对比度模体</t>
  </si>
  <si>
    <t>符合标准《WS76-2020医用X射线诊断设备质量控制检测规范》测CRDR 低对比分辨率</t>
  </si>
  <si>
    <t>X射线光野检测尺</t>
  </si>
  <si>
    <t>用来测试乳腺机的胸壁侧射野与影像接收器一致性</t>
  </si>
  <si>
    <t>粉尘采样器（个体、防爆）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</si>
  <si>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采样流量：包含</t>
    </r>
    <r>
      <rPr>
        <sz val="11"/>
        <color theme="1"/>
        <rFont val="Times New Roman"/>
        <charset val="134"/>
      </rPr>
      <t>1-5L/min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采样范围：全尘及呼吸性粉尘；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防爆双气路，提供防爆合格证。</t>
    </r>
  </si>
  <si>
    <t>双路粉尘采样器（定点、防爆）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</si>
  <si>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采样流量：包含</t>
    </r>
    <r>
      <rPr>
        <sz val="11"/>
        <color theme="1"/>
        <rFont val="Times New Roman"/>
        <charset val="134"/>
      </rPr>
      <t>5-30L/min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采样范围：全尘及呼吸性粉尘；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防爆双气路，提供防爆合格证。</t>
    </r>
  </si>
  <si>
    <t>双路大气采样器（定点、防爆）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</si>
  <si>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采样流量：包含</t>
    </r>
    <r>
      <rPr>
        <sz val="11"/>
        <color theme="1"/>
        <rFont val="Times New Roman"/>
        <charset val="134"/>
      </rPr>
      <t>0-0.5L/min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采样范围：空气中有毒物质；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防爆双气路，提供防爆合格证。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</si>
  <si>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采样流量：包含</t>
    </r>
    <r>
      <rPr>
        <sz val="11"/>
        <color theme="1"/>
        <rFont val="Times New Roman"/>
        <charset val="134"/>
      </rPr>
      <t>0-2L/min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采样范围：空气中有毒物质；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防爆双气路，提供防爆合格证。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</si>
  <si>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采样流量：包含</t>
    </r>
    <r>
      <rPr>
        <sz val="11"/>
        <color theme="1"/>
        <rFont val="Times New Roman"/>
        <charset val="134"/>
      </rPr>
      <t>1-10L/min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采样范围：空气中有毒物质；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防爆双气路，提供防爆合格证。</t>
    </r>
  </si>
  <si>
    <t>脉冲积分声级计</t>
  </si>
  <si>
    <t>1.频率范围：≥10Hz~20kHz；2.测量范围：≥25dB~140dB (A)28dB~140dB (C)35dB~140dB
3.动态范围：大于 100dB（A 计权）；4.频率计权：并行（同时）A、C、Z 计权；5.时间计权：并行（同时）快（F）、慢（S）、I（脉冲）及 Cpeak；6.检波器特性：数字检波技术；7.A/D 位数：24 位；8.采样频率：≥48kHz</t>
  </si>
  <si>
    <t>个人噪声剂量计</t>
  </si>
  <si>
    <t>符合个人声暴露计和2级声级计标准；采用数字信号处理技术，具有多功能、高性能、体积小、耗电省等优点；宽线性工作范围；一档量程；无需切换
积分测量、声暴露级测量和峰值声级测量并行（同时）进行；具有按键锁定功能，防止使用者误操作
；具有脉冲声超过峰值时的计算统计功能；防护等级：IP 55；防爆类型：本安型</t>
  </si>
  <si>
    <t>噪声频谱分析仪</t>
  </si>
  <si>
    <t>符合2级声级计标准；采用数字信号处理技术；模块化设计，用户可以根据需要选配总值积分、统计分析、1/1 OCT分析、录音、GPS、蓝牙等功能；多种启动方式，可设置定时自动开关机；功耗更低，彩屏液晶，界面友好，显示内容丰富；A、C、Z三种并行（同时）的频率计权及F、S、I三种并行（同时）的时间计权</t>
  </si>
  <si>
    <t>温湿度计</t>
  </si>
  <si>
    <t xml:space="preserve">适用于实验室 品质管制 空调系统 印刷工程空气温湿度检测等操作及储存温湿度0℃to50℃＜80%R.H. —10℃to60℃＜70%R.H. 反应时间：湿度:45%R.H.→95%R.H.＜=3min 95%R.H.→45%R.H.＜=5min </t>
  </si>
  <si>
    <t>大气压计</t>
  </si>
  <si>
    <t>1.最大量程2000hPa
2.背光显示，最小值/最大值显示，读数锁定。</t>
  </si>
  <si>
    <t>低流量校准计</t>
  </si>
  <si>
    <t>GL-103B数字皂膜/液体流量计量程：LEVER 3 （5mL/min～0.5L/min）（每分钟5毫升～每分钟5升）；时间范围： 0.1～600.0s(内部计算精确到0.01秒)。测量精度： △Q﹤± 1％。液晶显示窗，可完整显示气压、温度、容积、流量等信息。三键操作，对结果进行统计计算（5次平均）。
外接9V直流电源，当电池耗尽时可将此电源由流量计底座后部插入替代使用，同时通过内部充电电路对电池进行充电。内装标称值为4.8V、700mA/h的充电电池，充满电后待机时间﹥300小时。充电次数﹥500次。</t>
  </si>
  <si>
    <t>照度仪</t>
  </si>
  <si>
    <t xml:space="preserve">测量范围：99.99, 999.9, 9999, 99990, 999900 Lux 9.999, 99.99, 999.9, 9999, 99990 fc (动换档计 5 档) (1 fc = 10.76 Lux) 分辨率±0.01 Lux,± 0.001 fc 准确度 ± 3% 读值 ± 5 
</t>
  </si>
  <si>
    <t>标准声源声校准器</t>
  </si>
  <si>
    <t>是一种多功能的声学校准器，具有温度、气压自动补偿功能。还内置了温度、湿度、气压传感器，可测量环境温度、相对湿度和大气压力。</t>
  </si>
  <si>
    <t>便携式非分光红外一氧化碳（CO）测定仪</t>
  </si>
  <si>
    <t>测量范围：（同时显示ppm、mg/m3）；一氧化碳：0.0-50ppm 或者200、1000ppm量程；温度：-20∽60℃。湿度：10-95%RH；分 辨 率：0.1×10-6；线性误差：≤±2% F·S；重 复 性：≤1.0%；零点漂移：≤±2% F·S/h；量程漂移：≤±2% F·S/3h；预热时间：30min；响应时间：≤60S；流量范围：≤（0.5-2.0）L/min  </t>
  </si>
  <si>
    <t>便携式非分光红外二氧化碳（CO2）测定仪</t>
  </si>
  <si>
    <t xml:space="preserve">检测气体：二氧化碳（CO2）、温度、湿度。
测量量范围：测量范围：≤0-5000ppm或（扩展到0～100％）；仪器显示：ppm、mg/m3、温度、湿度；测量精度：≤1ppm.
</t>
  </si>
  <si>
    <t>风速测定仪</t>
  </si>
  <si>
    <t xml:space="preserve">测量范围：≤0～30m/s；工作环境：温度－10～40℃湿度≤85％RH　大气压 970～1040hPa； 
测量精度：≤3％（满量程）；反应时间：≤3s 
显示：四位数字显示；电源：直流5～6V（可充电）；外形尺寸：190×90×40（㎜）；重量： 380g
</t>
  </si>
  <si>
    <t>旋风呼尘采样头</t>
  </si>
  <si>
    <t>配套用采样头</t>
  </si>
  <si>
    <t>冲击式呼尘采样头</t>
  </si>
  <si>
    <t>保温样本保存箱</t>
  </si>
  <si>
    <t>温度范围：2~48℃；额定电压AC220V ；额定频率50Hz；制冷剂用量R600a(33g)；额定输入功率100W</t>
  </si>
  <si>
    <t>车载低温样品保存箱（-5～10℃）</t>
  </si>
  <si>
    <t>温度范围-5~10℃（每度可调）；额定电压DC12-24V；额定功率45W</t>
  </si>
  <si>
    <t>中子剂量仪</t>
  </si>
  <si>
    <t>标准配置</t>
  </si>
  <si>
    <t>磁力搅拌器</t>
  </si>
  <si>
    <t xml:space="preserve">电源：Ac220V±10%；转速：≤100～2000r/min
搅拌容量（水）：≤5000ml；加热功率：≤300W
控温精度：±1℃；控温范围：室温~100℃
</t>
  </si>
  <si>
    <t>防爆冰箱</t>
  </si>
  <si>
    <t>功率：122W；类型：防爆双门双温冰箱；冷藏温度：2~8℃；冷冻温度：0~-18℃</t>
  </si>
  <si>
    <t>相差显微镜</t>
  </si>
  <si>
    <t>平场目镜 WF10X/ф18、WF16X/ф11；消色差物镜≥ 4X/0.10、≥10X/0.25、≥40X/0.65（弹簧）、≥100X/1.25（油、弹簧）；相衬平场物镜≥ 4X/0.10、≥10X/0.25、≥40X/0.65（弹簧）、≥100X/1.25（油、弹簧）；总放大倍数 ≥40X-≥1600X；双目观察头 铰链式≥45°倾斜 （辅助镜系数1.25X）可360°旋转转换器 四孔（外向式滚珠外定位）；粗微调调焦范围 ≥15mm微动格值：≥2um 粗微动同轴调焦</t>
  </si>
  <si>
    <t>可调电炉</t>
  </si>
  <si>
    <t>控温方式：旋钮，无极调温；炉盘材质:耐火砖
电热丝材质：镍铬丝</t>
  </si>
  <si>
    <t>冰箱</t>
  </si>
  <si>
    <t>低噪运行，绿色环保；冷藏温度：2~8℃</t>
  </si>
  <si>
    <t>车载低温样品保存箱（-19～10℃）</t>
  </si>
  <si>
    <t>温度范围-19~10℃（每度可调）；额定电压DC12-24V；额定功率45W</t>
  </si>
  <si>
    <t>噪声测定仪（包括防爆）(防爆声级计）</t>
  </si>
  <si>
    <t>采用了先进的数字检波技术，具有可靠性高、稳定性好、动态范围宽。</t>
  </si>
  <si>
    <t>无菌连脚连体式160-190码医用防护服</t>
  </si>
  <si>
    <t>适用于为医务人员在工作时接触具有潜在感染性的患者血液、体液、分泌物、空气中的颗粒物提供阻隔、防护作用。防护服用薄型非织造布、拉链、封条、双面胶、弹性收口或拉绳或搭扣制成，防护服由连帽上衣、裤子和鞋套组成，为连身式结构。医用一次性防护服为灭菌型II型。医用一次性防护服规格为160、165、170、175、180、185、190任选。医用一次性防护服产品性能符合GB 19082-2009标准中的强制性要求。灭菌型采用环氧乙烷灭菌后无菌。</t>
  </si>
  <si>
    <t>件</t>
  </si>
  <si>
    <t>医用防护口罩（N95）</t>
  </si>
  <si>
    <t>供医疗工作环境下，过滤空气中的颗粒物、阻隔飞沫、血液、体液、分泌物等；折叠、绑带式。口罩过滤效率等级为1级，对非油性颗粒过滤效率不低于95%。本产品执行GB 19083-2010标准，以无菌形式提供。产品为头挂式带有耳带和鼻梁条，耳带材质为氨纶弹性材质。</t>
  </si>
  <si>
    <t>支</t>
  </si>
  <si>
    <t>84消毒液</t>
  </si>
  <si>
    <t>用于一般物体表面、织物、血液及粘液等体液污染物品、排泄物的消毒。可杀灭肠道致病菌、化脓性球菌、致病性酵母菌、医院感染常见菌和细菌芽孢。次氯酸钠为主要成分，有效氯含量不低于3.7%（W/V）。</t>
  </si>
  <si>
    <t>25L/桶</t>
  </si>
  <si>
    <t>免洗手消毒凝胶</t>
  </si>
  <si>
    <t>适用于外科手消毒和卫生手消毒，乙醇含量不低于70%-80%。可杀灭肠道致病菌，化脓性球菌、致病性酵母菌及医院感染常见细菌。</t>
  </si>
  <si>
    <t>100ml/瓶</t>
  </si>
  <si>
    <t>医用乳胶手套（无粉尘）</t>
  </si>
  <si>
    <t>天然橡胶乳制成，贴合不脱落，供医护人员检查时使用，用于防止医生与患者之间的交叉感染。</t>
  </si>
  <si>
    <t>一副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</si>
</sst>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(* #,##0.00_);_(* \(#,##0.00\);_(* &quot;-&quot;??_);_(@_)"/>
    <numFmt numFmtId="178" formatCode="#,##0.00_ "/>
    <numFmt numFmtId="179" formatCode="#,##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7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top" wrapText="1"/>
      <protection locked="0"/>
    </xf>
    <xf numFmtId="178" fontId="0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1" sqref="A1:G1"/>
    </sheetView>
  </sheetViews>
  <sheetFormatPr defaultColWidth="9" defaultRowHeight="36" customHeight="1" outlineLevelCol="6"/>
  <cols>
    <col min="1" max="1" width="5.125" style="3" customWidth="1"/>
    <col min="2" max="2" width="15.5" style="1" customWidth="1"/>
    <col min="3" max="3" width="74.625" style="1" customWidth="1"/>
    <col min="4" max="4" width="7.25" style="4" customWidth="1"/>
    <col min="5" max="5" width="7.125" style="5" customWidth="1"/>
    <col min="6" max="6" width="10.625" style="5" customWidth="1"/>
    <col min="7" max="7" width="15.125" style="5" customWidth="1"/>
    <col min="8" max="16384" width="9" style="1"/>
  </cols>
  <sheetData>
    <row r="1" s="1" customFormat="1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  <c r="F2" s="10" t="s">
        <v>6</v>
      </c>
      <c r="G2" s="10" t="s">
        <v>7</v>
      </c>
    </row>
    <row r="3" s="1" customFormat="1" ht="13.5" spans="1:7">
      <c r="A3" s="9">
        <v>1</v>
      </c>
      <c r="B3" s="11" t="s">
        <v>8</v>
      </c>
      <c r="C3" s="12" t="s">
        <v>9</v>
      </c>
      <c r="D3" s="9">
        <v>1</v>
      </c>
      <c r="E3" s="13" t="s">
        <v>10</v>
      </c>
      <c r="F3" s="13">
        <v>5500</v>
      </c>
      <c r="G3" s="14">
        <f t="shared" ref="G3:G33" si="0">D3*F3</f>
        <v>5500</v>
      </c>
    </row>
    <row r="4" s="1" customFormat="1" ht="18" customHeight="1" spans="1:7">
      <c r="A4" s="9">
        <v>2</v>
      </c>
      <c r="B4" s="11" t="s">
        <v>11</v>
      </c>
      <c r="C4" s="12" t="s">
        <v>12</v>
      </c>
      <c r="D4" s="9">
        <v>1</v>
      </c>
      <c r="E4" s="13" t="s">
        <v>10</v>
      </c>
      <c r="F4" s="13">
        <v>60000</v>
      </c>
      <c r="G4" s="14">
        <f t="shared" si="0"/>
        <v>60000</v>
      </c>
    </row>
    <row r="5" s="1" customFormat="1" ht="15" customHeight="1" spans="1:7">
      <c r="A5" s="9">
        <v>3</v>
      </c>
      <c r="B5" s="11" t="s">
        <v>13</v>
      </c>
      <c r="C5" s="12" t="s">
        <v>14</v>
      </c>
      <c r="D5" s="9">
        <v>1</v>
      </c>
      <c r="E5" s="13" t="s">
        <v>10</v>
      </c>
      <c r="F5" s="13">
        <v>21000</v>
      </c>
      <c r="G5" s="14">
        <f t="shared" si="0"/>
        <v>21000</v>
      </c>
    </row>
    <row r="6" s="1" customFormat="1" ht="34" customHeight="1" spans="1:7">
      <c r="A6" s="9">
        <v>4</v>
      </c>
      <c r="B6" s="15" t="s">
        <v>15</v>
      </c>
      <c r="C6" s="16" t="s">
        <v>16</v>
      </c>
      <c r="D6" s="9">
        <v>6</v>
      </c>
      <c r="E6" s="13" t="s">
        <v>10</v>
      </c>
      <c r="F6" s="13">
        <v>3500</v>
      </c>
      <c r="G6" s="14">
        <f t="shared" si="0"/>
        <v>21000</v>
      </c>
    </row>
    <row r="7" s="1" customFormat="1" ht="28.5" spans="1:7">
      <c r="A7" s="9">
        <v>5</v>
      </c>
      <c r="B7" s="15" t="s">
        <v>17</v>
      </c>
      <c r="C7" s="16" t="s">
        <v>18</v>
      </c>
      <c r="D7" s="9">
        <v>6</v>
      </c>
      <c r="E7" s="13" t="s">
        <v>10</v>
      </c>
      <c r="F7" s="13">
        <v>6000</v>
      </c>
      <c r="G7" s="14">
        <f t="shared" si="0"/>
        <v>36000</v>
      </c>
    </row>
    <row r="8" s="1" customFormat="1" ht="29" customHeight="1" spans="1:7">
      <c r="A8" s="9">
        <v>6</v>
      </c>
      <c r="B8" s="15" t="s">
        <v>19</v>
      </c>
      <c r="C8" s="16" t="s">
        <v>20</v>
      </c>
      <c r="D8" s="9">
        <v>4</v>
      </c>
      <c r="E8" s="13" t="s">
        <v>10</v>
      </c>
      <c r="F8" s="13">
        <v>4300</v>
      </c>
      <c r="G8" s="14">
        <f t="shared" si="0"/>
        <v>17200</v>
      </c>
    </row>
    <row r="9" s="1" customFormat="1" ht="28.5" spans="1:7">
      <c r="A9" s="9">
        <v>7</v>
      </c>
      <c r="B9" s="15" t="s">
        <v>19</v>
      </c>
      <c r="C9" s="16" t="s">
        <v>21</v>
      </c>
      <c r="D9" s="9">
        <v>4</v>
      </c>
      <c r="E9" s="13" t="s">
        <v>10</v>
      </c>
      <c r="F9" s="13">
        <v>4300</v>
      </c>
      <c r="G9" s="14">
        <f t="shared" si="0"/>
        <v>17200</v>
      </c>
    </row>
    <row r="10" s="1" customFormat="1" ht="28.5" spans="1:7">
      <c r="A10" s="9">
        <v>8</v>
      </c>
      <c r="B10" s="15" t="s">
        <v>17</v>
      </c>
      <c r="C10" s="16" t="s">
        <v>22</v>
      </c>
      <c r="D10" s="9">
        <v>4</v>
      </c>
      <c r="E10" s="13" t="s">
        <v>10</v>
      </c>
      <c r="F10" s="13">
        <v>6000</v>
      </c>
      <c r="G10" s="14">
        <f t="shared" si="0"/>
        <v>24000</v>
      </c>
    </row>
    <row r="11" s="1" customFormat="1" ht="78" customHeight="1" spans="1:7">
      <c r="A11" s="9">
        <v>9</v>
      </c>
      <c r="B11" s="11" t="s">
        <v>23</v>
      </c>
      <c r="C11" s="17" t="s">
        <v>24</v>
      </c>
      <c r="D11" s="9">
        <v>2</v>
      </c>
      <c r="E11" s="13" t="s">
        <v>10</v>
      </c>
      <c r="F11" s="13">
        <v>8000</v>
      </c>
      <c r="G11" s="14">
        <f t="shared" si="0"/>
        <v>16000</v>
      </c>
    </row>
    <row r="12" s="1" customFormat="1" ht="72" customHeight="1" spans="1:7">
      <c r="A12" s="9">
        <v>10</v>
      </c>
      <c r="B12" s="11" t="s">
        <v>25</v>
      </c>
      <c r="C12" s="18" t="s">
        <v>26</v>
      </c>
      <c r="D12" s="9">
        <v>4</v>
      </c>
      <c r="E12" s="13" t="s">
        <v>10</v>
      </c>
      <c r="F12" s="13">
        <v>4800</v>
      </c>
      <c r="G12" s="14">
        <f t="shared" si="0"/>
        <v>19200</v>
      </c>
    </row>
    <row r="13" s="1" customFormat="1" ht="54" spans="1:7">
      <c r="A13" s="9">
        <v>11</v>
      </c>
      <c r="B13" s="11" t="s">
        <v>27</v>
      </c>
      <c r="C13" s="18" t="s">
        <v>28</v>
      </c>
      <c r="D13" s="9">
        <v>2</v>
      </c>
      <c r="E13" s="13" t="s">
        <v>10</v>
      </c>
      <c r="F13" s="13">
        <v>14800</v>
      </c>
      <c r="G13" s="14">
        <f t="shared" si="0"/>
        <v>29600</v>
      </c>
    </row>
    <row r="14" s="1" customFormat="1" ht="41" customHeight="1" spans="1:7">
      <c r="A14" s="9">
        <v>12</v>
      </c>
      <c r="B14" s="11" t="s">
        <v>29</v>
      </c>
      <c r="C14" s="18" t="s">
        <v>30</v>
      </c>
      <c r="D14" s="9">
        <v>5</v>
      </c>
      <c r="E14" s="13" t="s">
        <v>10</v>
      </c>
      <c r="F14" s="13">
        <v>1600</v>
      </c>
      <c r="G14" s="14">
        <f t="shared" si="0"/>
        <v>8000</v>
      </c>
    </row>
    <row r="15" s="1" customFormat="1" ht="27" spans="1:7">
      <c r="A15" s="9">
        <v>13</v>
      </c>
      <c r="B15" s="11" t="s">
        <v>31</v>
      </c>
      <c r="C15" s="17" t="s">
        <v>32</v>
      </c>
      <c r="D15" s="9">
        <v>3</v>
      </c>
      <c r="E15" s="13" t="s">
        <v>10</v>
      </c>
      <c r="F15" s="13">
        <v>2400</v>
      </c>
      <c r="G15" s="14">
        <f t="shared" si="0"/>
        <v>7200</v>
      </c>
    </row>
    <row r="16" s="1" customFormat="1" ht="99" customHeight="1" spans="1:7">
      <c r="A16" s="9">
        <v>14</v>
      </c>
      <c r="B16" s="11" t="s">
        <v>33</v>
      </c>
      <c r="C16" s="18" t="s">
        <v>34</v>
      </c>
      <c r="D16" s="9">
        <v>1</v>
      </c>
      <c r="E16" s="13" t="s">
        <v>10</v>
      </c>
      <c r="F16" s="13">
        <v>4000</v>
      </c>
      <c r="G16" s="14">
        <f t="shared" si="0"/>
        <v>4000</v>
      </c>
    </row>
    <row r="17" s="1" customFormat="1" ht="43" customHeight="1" spans="1:7">
      <c r="A17" s="9">
        <v>15</v>
      </c>
      <c r="B17" s="11" t="s">
        <v>35</v>
      </c>
      <c r="C17" s="18" t="s">
        <v>36</v>
      </c>
      <c r="D17" s="9">
        <v>4</v>
      </c>
      <c r="E17" s="13" t="s">
        <v>10</v>
      </c>
      <c r="F17" s="13">
        <v>1000</v>
      </c>
      <c r="G17" s="14">
        <f t="shared" si="0"/>
        <v>4000</v>
      </c>
    </row>
    <row r="18" s="1" customFormat="1" ht="27" spans="1:7">
      <c r="A18" s="9">
        <v>16</v>
      </c>
      <c r="B18" s="8" t="s">
        <v>37</v>
      </c>
      <c r="C18" s="18" t="s">
        <v>38</v>
      </c>
      <c r="D18" s="7">
        <v>2</v>
      </c>
      <c r="E18" s="13" t="s">
        <v>10</v>
      </c>
      <c r="F18" s="13">
        <v>1600</v>
      </c>
      <c r="G18" s="14">
        <f t="shared" si="0"/>
        <v>3200</v>
      </c>
    </row>
    <row r="19" s="1" customFormat="1" ht="56" customHeight="1" spans="1:7">
      <c r="A19" s="9">
        <v>17</v>
      </c>
      <c r="B19" s="11" t="s">
        <v>39</v>
      </c>
      <c r="C19" s="18" t="s">
        <v>40</v>
      </c>
      <c r="D19" s="9">
        <v>2</v>
      </c>
      <c r="E19" s="13" t="s">
        <v>10</v>
      </c>
      <c r="F19" s="13">
        <v>25000</v>
      </c>
      <c r="G19" s="14">
        <f t="shared" si="0"/>
        <v>50000</v>
      </c>
    </row>
    <row r="20" s="1" customFormat="1" ht="42" customHeight="1" spans="1:7">
      <c r="A20" s="9">
        <v>18</v>
      </c>
      <c r="B20" s="11" t="s">
        <v>41</v>
      </c>
      <c r="C20" s="18" t="s">
        <v>42</v>
      </c>
      <c r="D20" s="9">
        <v>2</v>
      </c>
      <c r="E20" s="13" t="s">
        <v>10</v>
      </c>
      <c r="F20" s="13">
        <v>8400</v>
      </c>
      <c r="G20" s="14">
        <f t="shared" si="0"/>
        <v>16800</v>
      </c>
    </row>
    <row r="21" s="1" customFormat="1" ht="69" customHeight="1" spans="1:7">
      <c r="A21" s="9">
        <v>19</v>
      </c>
      <c r="B21" s="11" t="s">
        <v>43</v>
      </c>
      <c r="C21" s="18" t="s">
        <v>44</v>
      </c>
      <c r="D21" s="9">
        <v>3</v>
      </c>
      <c r="E21" s="13" t="s">
        <v>10</v>
      </c>
      <c r="F21" s="13">
        <v>2600</v>
      </c>
      <c r="G21" s="14">
        <f t="shared" si="0"/>
        <v>7800</v>
      </c>
    </row>
    <row r="22" s="1" customFormat="1" ht="17" customHeight="1" spans="1:7">
      <c r="A22" s="9">
        <v>20</v>
      </c>
      <c r="B22" s="11" t="s">
        <v>45</v>
      </c>
      <c r="C22" s="19" t="s">
        <v>46</v>
      </c>
      <c r="D22" s="9">
        <v>8</v>
      </c>
      <c r="E22" s="13" t="s">
        <v>10</v>
      </c>
      <c r="F22" s="13">
        <v>300</v>
      </c>
      <c r="G22" s="14">
        <f t="shared" si="0"/>
        <v>2400</v>
      </c>
    </row>
    <row r="23" s="1" customFormat="1" ht="15" customHeight="1" spans="1:7">
      <c r="A23" s="9">
        <v>21</v>
      </c>
      <c r="B23" s="11" t="s">
        <v>47</v>
      </c>
      <c r="C23" s="19" t="s">
        <v>46</v>
      </c>
      <c r="D23" s="9">
        <v>9</v>
      </c>
      <c r="E23" s="13" t="s">
        <v>10</v>
      </c>
      <c r="F23" s="13">
        <v>400</v>
      </c>
      <c r="G23" s="14">
        <f t="shared" si="0"/>
        <v>3600</v>
      </c>
    </row>
    <row r="24" s="1" customFormat="1" ht="30" customHeight="1" spans="1:7">
      <c r="A24" s="9">
        <v>22</v>
      </c>
      <c r="B24" s="11" t="s">
        <v>48</v>
      </c>
      <c r="C24" s="20" t="s">
        <v>49</v>
      </c>
      <c r="D24" s="9">
        <v>2</v>
      </c>
      <c r="E24" s="13" t="s">
        <v>10</v>
      </c>
      <c r="F24" s="21">
        <v>14300</v>
      </c>
      <c r="G24" s="14">
        <f t="shared" si="0"/>
        <v>28600</v>
      </c>
    </row>
    <row r="25" s="1" customFormat="1" ht="27" spans="1:7">
      <c r="A25" s="9">
        <v>23</v>
      </c>
      <c r="B25" s="11" t="s">
        <v>50</v>
      </c>
      <c r="C25" s="20" t="s">
        <v>51</v>
      </c>
      <c r="D25" s="9">
        <v>1</v>
      </c>
      <c r="E25" s="13" t="s">
        <v>10</v>
      </c>
      <c r="F25" s="21">
        <v>8580</v>
      </c>
      <c r="G25" s="14">
        <f t="shared" si="0"/>
        <v>8580</v>
      </c>
    </row>
    <row r="26" s="1" customFormat="1" ht="16" customHeight="1" spans="1:7">
      <c r="A26" s="9">
        <v>24</v>
      </c>
      <c r="B26" s="8" t="s">
        <v>52</v>
      </c>
      <c r="C26" s="19" t="s">
        <v>53</v>
      </c>
      <c r="D26" s="7">
        <v>1</v>
      </c>
      <c r="E26" s="13" t="s">
        <v>10</v>
      </c>
      <c r="F26" s="13">
        <v>72000</v>
      </c>
      <c r="G26" s="14">
        <f t="shared" si="0"/>
        <v>72000</v>
      </c>
    </row>
    <row r="27" s="1" customFormat="1" ht="41" customHeight="1" spans="1:7">
      <c r="A27" s="9">
        <v>25</v>
      </c>
      <c r="B27" s="8" t="s">
        <v>54</v>
      </c>
      <c r="C27" s="18" t="s">
        <v>55</v>
      </c>
      <c r="D27" s="7">
        <v>3</v>
      </c>
      <c r="E27" s="13" t="s">
        <v>10</v>
      </c>
      <c r="F27" s="22">
        <v>1600</v>
      </c>
      <c r="G27" s="14">
        <f t="shared" si="0"/>
        <v>4800</v>
      </c>
    </row>
    <row r="28" s="1" customFormat="1" ht="13.5" spans="1:7">
      <c r="A28" s="9">
        <v>26</v>
      </c>
      <c r="B28" s="8" t="s">
        <v>56</v>
      </c>
      <c r="C28" s="18" t="s">
        <v>57</v>
      </c>
      <c r="D28" s="7">
        <v>1</v>
      </c>
      <c r="E28" s="13" t="s">
        <v>10</v>
      </c>
      <c r="F28" s="23">
        <v>25344</v>
      </c>
      <c r="G28" s="14">
        <f t="shared" si="0"/>
        <v>25344</v>
      </c>
    </row>
    <row r="29" s="1" customFormat="1" ht="69" customHeight="1" spans="1:7">
      <c r="A29" s="9">
        <v>27</v>
      </c>
      <c r="B29" s="8" t="s">
        <v>58</v>
      </c>
      <c r="C29" s="18" t="s">
        <v>59</v>
      </c>
      <c r="D29" s="7">
        <v>1</v>
      </c>
      <c r="E29" s="13" t="s">
        <v>10</v>
      </c>
      <c r="F29" s="22">
        <v>7600</v>
      </c>
      <c r="G29" s="14">
        <f t="shared" si="0"/>
        <v>7600</v>
      </c>
    </row>
    <row r="30" s="1" customFormat="1" ht="27" spans="1:7">
      <c r="A30" s="9">
        <v>28</v>
      </c>
      <c r="B30" s="8" t="s">
        <v>60</v>
      </c>
      <c r="C30" s="18" t="s">
        <v>61</v>
      </c>
      <c r="D30" s="7">
        <v>1</v>
      </c>
      <c r="E30" s="13" t="s">
        <v>10</v>
      </c>
      <c r="F30" s="22">
        <v>800</v>
      </c>
      <c r="G30" s="14">
        <f t="shared" si="0"/>
        <v>800</v>
      </c>
    </row>
    <row r="31" s="1" customFormat="1" ht="20" customHeight="1" spans="1:7">
      <c r="A31" s="9">
        <v>29</v>
      </c>
      <c r="B31" s="8" t="s">
        <v>62</v>
      </c>
      <c r="C31" s="18" t="s">
        <v>63</v>
      </c>
      <c r="D31" s="7">
        <v>2</v>
      </c>
      <c r="E31" s="13" t="s">
        <v>10</v>
      </c>
      <c r="F31" s="22">
        <v>8000</v>
      </c>
      <c r="G31" s="14">
        <f t="shared" si="0"/>
        <v>16000</v>
      </c>
    </row>
    <row r="32" s="1" customFormat="1" ht="40.5" spans="1:7">
      <c r="A32" s="9">
        <v>30</v>
      </c>
      <c r="B32" s="11" t="s">
        <v>64</v>
      </c>
      <c r="C32" s="24" t="s">
        <v>65</v>
      </c>
      <c r="D32" s="9">
        <v>1</v>
      </c>
      <c r="E32" s="13" t="s">
        <v>10</v>
      </c>
      <c r="F32" s="21">
        <v>8800</v>
      </c>
      <c r="G32" s="14">
        <f t="shared" si="0"/>
        <v>8800</v>
      </c>
    </row>
    <row r="33" s="1" customFormat="1" ht="43" customHeight="1" spans="1:7">
      <c r="A33" s="9">
        <v>31</v>
      </c>
      <c r="B33" s="11" t="s">
        <v>66</v>
      </c>
      <c r="C33" s="24" t="s">
        <v>67</v>
      </c>
      <c r="D33" s="9">
        <v>2</v>
      </c>
      <c r="E33" s="13" t="s">
        <v>10</v>
      </c>
      <c r="F33" s="21">
        <v>1800</v>
      </c>
      <c r="G33" s="14">
        <f t="shared" si="0"/>
        <v>3600</v>
      </c>
    </row>
    <row r="34" s="1" customFormat="1" ht="81" spans="1:7">
      <c r="A34" s="24">
        <v>32</v>
      </c>
      <c r="B34" s="24" t="s">
        <v>68</v>
      </c>
      <c r="C34" s="24" t="s">
        <v>69</v>
      </c>
      <c r="D34" s="24">
        <v>15000</v>
      </c>
      <c r="E34" s="25" t="s">
        <v>70</v>
      </c>
      <c r="F34" s="25">
        <v>45</v>
      </c>
      <c r="G34" s="25">
        <v>675000</v>
      </c>
    </row>
    <row r="35" ht="54" spans="1:7">
      <c r="A35" s="24">
        <v>33</v>
      </c>
      <c r="B35" s="24" t="s">
        <v>71</v>
      </c>
      <c r="C35" s="24" t="s">
        <v>72</v>
      </c>
      <c r="D35" s="24">
        <v>10000</v>
      </c>
      <c r="E35" s="25" t="s">
        <v>73</v>
      </c>
      <c r="F35" s="25">
        <v>4.5</v>
      </c>
      <c r="G35" s="25">
        <v>45000</v>
      </c>
    </row>
    <row r="36" ht="40.5" spans="1:7">
      <c r="A36" s="24">
        <v>34</v>
      </c>
      <c r="B36" s="24" t="s">
        <v>74</v>
      </c>
      <c r="C36" s="24" t="s">
        <v>75</v>
      </c>
      <c r="D36" s="24">
        <v>210</v>
      </c>
      <c r="E36" s="25" t="s">
        <v>76</v>
      </c>
      <c r="F36" s="25">
        <v>100</v>
      </c>
      <c r="G36" s="25">
        <v>21000</v>
      </c>
    </row>
    <row r="37" customHeight="1" spans="1:7">
      <c r="A37" s="24">
        <v>35</v>
      </c>
      <c r="B37" s="24" t="s">
        <v>77</v>
      </c>
      <c r="C37" s="24" t="s">
        <v>78</v>
      </c>
      <c r="D37" s="24">
        <v>2500</v>
      </c>
      <c r="E37" s="25" t="s">
        <v>79</v>
      </c>
      <c r="F37" s="25">
        <v>8</v>
      </c>
      <c r="G37" s="25">
        <v>20000</v>
      </c>
    </row>
    <row r="38" customHeight="1" spans="1:7">
      <c r="A38" s="24">
        <v>36</v>
      </c>
      <c r="B38" s="24" t="s">
        <v>80</v>
      </c>
      <c r="C38" s="24" t="s">
        <v>81</v>
      </c>
      <c r="D38" s="24">
        <v>140000</v>
      </c>
      <c r="E38" s="25" t="s">
        <v>82</v>
      </c>
      <c r="F38" s="25">
        <v>1.6</v>
      </c>
      <c r="G38" s="25">
        <v>224000</v>
      </c>
    </row>
    <row r="39" customHeight="1" spans="7:7">
      <c r="G39" s="5">
        <f>SUM(G3:G38)</f>
        <v>1534824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2022-08-23T04:38:00Z</dcterms:created>
  <dcterms:modified xsi:type="dcterms:W3CDTF">2022-08-25T08:32:53Z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E5AF06615E9543DEA17B00B8D35D8C1D</vt:lpwstr>
  </property>
  <property fmtid="{D5CDD505-2E9C-101B-9397-08002B2CF9AE}" pid="3" name="KSOProductBuildVer">
    <vt:lpwstr>2052-11.1.0.12302</vt:lpwstr>
  </property>
</Properties>
</file>