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单价" sheetId="3" r:id="rId1"/>
  </sheets>
  <definedNames>
    <definedName name="_xlnm._FilterDatabase" localSheetId="0" hidden="1">单价!$A$2:$H$138</definedName>
  </definedNames>
  <calcPr calcId="144525"/>
</workbook>
</file>

<file path=xl/sharedStrings.xml><?xml version="1.0" encoding="utf-8"?>
<sst xmlns="http://schemas.openxmlformats.org/spreadsheetml/2006/main" count="542" uniqueCount="329">
  <si>
    <t>序号</t>
  </si>
  <si>
    <t>试剂名称</t>
  </si>
  <si>
    <t>规格</t>
  </si>
  <si>
    <t>单位</t>
  </si>
  <si>
    <t>数量</t>
  </si>
  <si>
    <t>单价</t>
  </si>
  <si>
    <t>金额</t>
  </si>
  <si>
    <t>参数</t>
  </si>
  <si>
    <t>0.1%蛋白胨水</t>
  </si>
  <si>
    <t>5ml*20支/盒</t>
  </si>
  <si>
    <t>盒</t>
  </si>
  <si>
    <t>用于样品的稀释；可单手开启的翻盖式无菌塑料试管包装。</t>
  </si>
  <si>
    <t>500ml*5袋/盒</t>
  </si>
  <si>
    <t>双料Preston肉汤</t>
  </si>
  <si>
    <t>50ml*10袋/盒</t>
  </si>
  <si>
    <t>产品用途： 用于空肠弯曲杆菌的选择性增菌</t>
  </si>
  <si>
    <t>缓冲蛋白胨水</t>
  </si>
  <si>
    <t>1、产品用途：用于食品中沙门氏菌、阪崎肠杆菌的前增菌培养；2、技术要求：独特双层拉链、透明均质袋、无菌型</t>
  </si>
  <si>
    <t>9ml*20支/盒</t>
  </si>
  <si>
    <t>100ml*10袋/盒</t>
  </si>
  <si>
    <t>缓冲蛋白胨水BPW</t>
  </si>
  <si>
    <t>225ml/瓶</t>
  </si>
  <si>
    <t>瓶</t>
  </si>
  <si>
    <t>双料LB1增菌液25ml*10袋</t>
  </si>
  <si>
    <t>25ml*10袋</t>
  </si>
  <si>
    <t>1、产品用途：李斯特氏菌的前增菌；2、无菌一次性塑料瓶装、可高温重复利用</t>
  </si>
  <si>
    <t>李氏菌增菌肉汤LB1</t>
  </si>
  <si>
    <t>225ML/瓶</t>
  </si>
  <si>
    <t>10ml/支</t>
  </si>
  <si>
    <t>支</t>
  </si>
  <si>
    <t>四硫磺酸钠煌绿增菌液TTB</t>
  </si>
  <si>
    <t>10ml*20支</t>
  </si>
  <si>
    <t>1、产品用途：用于沙门氏菌的前增菌培养；2、技术要求：一次性塑料管、单手推盖型，内含碘液和煌绿</t>
  </si>
  <si>
    <t>胰酪大豆胨琼脂培养基平板(大豆酪蛋白琼脂培养基)(TSA)(药典)</t>
  </si>
  <si>
    <t>90mm*20个/盒</t>
  </si>
  <si>
    <t>产品用途：用于普通的或营养要求较高的细菌以及用于医药工业洁净室无菌程度的监测及消毒剂效果的测试</t>
  </si>
  <si>
    <t>血平板</t>
  </si>
  <si>
    <t>9cm*20套/盒</t>
  </si>
  <si>
    <t>套</t>
  </si>
  <si>
    <t>产品用途：用于营养要求较高的细菌的培养及溶血试验</t>
  </si>
  <si>
    <t>李氏菌增菌肉汤 LB2</t>
  </si>
  <si>
    <t>10mL*20支</t>
  </si>
  <si>
    <t>1、产品用途：用于李斯特氏菌的选择性前增菌培养；2、技术要求：一次性塑料管、单手推盖型，内含吖啶黄素和萘啶酮酸；</t>
  </si>
  <si>
    <t>三糖铁斜面</t>
  </si>
  <si>
    <t>产品用途：用于鉴别肠道菌发酵蔗糖、乳糖、葡萄糖及产生硫化氢的生化反应；2、技术要求：大口径玻璃支装</t>
  </si>
  <si>
    <t>营养琼脂培养基</t>
  </si>
  <si>
    <t>90mm*20个</t>
  </si>
  <si>
    <t>产品用途：用于细菌总数测定、纯培养及保存菌种</t>
  </si>
  <si>
    <t>磷酸盐缓冲液PBS</t>
  </si>
  <si>
    <t>225ml*10袋</t>
  </si>
  <si>
    <t>1、产品用途：用作稀释液。(GB)；2、技术要求：一次性塑料管、单手推盖型</t>
  </si>
  <si>
    <t>900ml/袋</t>
  </si>
  <si>
    <t>袋</t>
  </si>
  <si>
    <t>改良月桂基硫酸盐胰蛋白胨肉汤-万古霉毒素(mLST-Vm肉汤）</t>
  </si>
  <si>
    <t>10ml*20支/盒</t>
  </si>
  <si>
    <t>用于大肠菌群、大肠杆菌的测定</t>
  </si>
  <si>
    <t>含0.6%酵母膏的胰酪胨大豆琼脂（TSA-YE）平板</t>
  </si>
  <si>
    <t xml:space="preserve">用于环境、器皿、设备和表面的无菌检测 </t>
  </si>
  <si>
    <t>9ml×20支/盒</t>
  </si>
  <si>
    <t>无菌采样袋（带压条）</t>
  </si>
  <si>
    <t>40*50cm 50个/包</t>
  </si>
  <si>
    <t>包</t>
  </si>
  <si>
    <t>无菌采样袋（带压条）40*50cm</t>
  </si>
  <si>
    <t>可立带压条无菌采样袋</t>
  </si>
  <si>
    <t>30*40cm 5500ml(50个/包）</t>
  </si>
  <si>
    <t>无菌均质袋</t>
  </si>
  <si>
    <t>广东环凯</t>
  </si>
  <si>
    <t xml:space="preserve">无菌均质袋 32.5cm*20cm </t>
  </si>
  <si>
    <t>海绵拭子（含中和缓冲液）</t>
  </si>
  <si>
    <t>25个/包 4包/箱</t>
  </si>
  <si>
    <t>箱</t>
  </si>
  <si>
    <t>用于样本的收集、运输和储存</t>
  </si>
  <si>
    <t xml:space="preserve">无菌水样取样袋(含硫代硫酸钠) </t>
  </si>
  <si>
    <t>(含硫代硫酸钠)250ml 10个/包 150个/箱</t>
  </si>
  <si>
    <t>0.1%硫代硫酸钠用于水样的无菌采集</t>
  </si>
  <si>
    <t>7.5%氯化钠肉汤225ml/瓶</t>
  </si>
  <si>
    <t>1、产品用途：用于金黄色葡萄球菌和其它耐盐菌的选择性增菌培养；2、技术要求：无菌一次性塑料瓶装，可高温重复利用</t>
  </si>
  <si>
    <t>改良磷酸盐缓冲液</t>
  </si>
  <si>
    <t>改良克氏双糖铁斜面</t>
  </si>
  <si>
    <t>1、产品用途：用于小肠结肠炎耶尔森氏菌的鉴定；2、技术要求：大口径玻璃支装</t>
  </si>
  <si>
    <t>CIN-1琼脂平板</t>
  </si>
  <si>
    <t>用于小肠结肠炎耶尔森氏菌的选择性分离培养</t>
  </si>
  <si>
    <t>CS812P-90阪崎肠杆菌显色平板</t>
  </si>
  <si>
    <t>90MM  20块/盒</t>
  </si>
  <si>
    <t>块</t>
  </si>
  <si>
    <t>用于阪崎杆菌的显色培养</t>
  </si>
  <si>
    <t>SA130P-90沙门氏显色平板</t>
  </si>
  <si>
    <t>用于沙门氏菌的分离培养</t>
  </si>
  <si>
    <t>CP572P-90弯曲菌显色培养基平板</t>
  </si>
  <si>
    <t>用于耐热型弯曲菌的检测、分离和计数</t>
  </si>
  <si>
    <t>LM851P-90李斯特菌显色平板</t>
  </si>
  <si>
    <t>用于单核增生李斯特菌的分离培养</t>
  </si>
  <si>
    <t>TA670P-90金黄色葡萄球菌显色平板</t>
  </si>
  <si>
    <t>用于金葡萄显色的培养</t>
  </si>
  <si>
    <t>BC732P-90蜡样显色培养基平板</t>
  </si>
  <si>
    <t>1、用途：用于弯曲菌的分离培养
2、性能：弯曲菌呈蓝色；其它细菌蓝色或者被抑制</t>
  </si>
  <si>
    <t>弯曲菌培养检测试剂盒（双孔滤膜法）（食品样本）</t>
  </si>
  <si>
    <t>10T/盒</t>
  </si>
  <si>
    <t>用于检测食品中的弯曲菌</t>
  </si>
  <si>
    <t>哥伦比亚血平板</t>
  </si>
  <si>
    <t>90mm*5块/包</t>
  </si>
  <si>
    <t>用于一般病原菌的分离培养和溶血性细菌的鉴别</t>
  </si>
  <si>
    <t>弯曲菌菌种保存液</t>
  </si>
  <si>
    <t>100*0.5ml/盒</t>
  </si>
  <si>
    <t>用于保存弯嵌菌</t>
  </si>
  <si>
    <t>弯曲菌菌种运输培养基</t>
  </si>
  <si>
    <t>100*2.0ml/盒</t>
  </si>
  <si>
    <t>用于弯曲菌菌种运输与培养</t>
  </si>
  <si>
    <t>半固体培养基</t>
  </si>
  <si>
    <t>6ml*50支/盒</t>
  </si>
  <si>
    <t>微需氧产气袋</t>
  </si>
  <si>
    <t>10个/包</t>
  </si>
  <si>
    <t>个</t>
  </si>
  <si>
    <t>配合密封盒使用，用于厌氧微生物的培养</t>
  </si>
  <si>
    <t>菌种保存管</t>
  </si>
  <si>
    <t>2ml*80支/盒</t>
  </si>
  <si>
    <t>用于保存菌株</t>
  </si>
  <si>
    <t>VITEK2革兰氏阴性细菌鉴定卡（21341）</t>
  </si>
  <si>
    <t>20卡/盒</t>
  </si>
  <si>
    <t>用途：适用于全自动微生物鉴定及药敏分析系统vitek® 2 systems配套试剂，独有的封闭生物膜设计避免污染，包含可用于鉴定革兰氏阴性菌的47种生化反应底物；存放于2-8℃</t>
  </si>
  <si>
    <t>VITEK2革兰氏阳性细菌鉴定卡(21342)</t>
  </si>
  <si>
    <t>VITEK2芽孢杆菌鉴定卡（21345）</t>
  </si>
  <si>
    <t>用途：适用于全自动微生物鉴定及药敏分析系统vitek® 2 systems配套试剂，共有46种检测碳源利用、抑制和耐药性以及酶类活性的生化试验。</t>
  </si>
  <si>
    <t>霉菌酵母菌测试片6417</t>
  </si>
  <si>
    <t>50片/包</t>
  </si>
  <si>
    <t>用于霉菌检测，培养时间短，检测时间快</t>
  </si>
  <si>
    <t>空肠弯曲菌/结肠弯曲菌/海鸟弯曲菌核酸三重实时荧光PCR检测试剂</t>
  </si>
  <si>
    <t>50T/盒</t>
  </si>
  <si>
    <t>1. 用途：用于空肠弯曲菌、结肠弯曲菌及海鸟弯曲菌的定性检测。
2. 检测特点：采用一个反应管一次完成空肠弯曲菌、结肠弯曲菌及海鸟弯曲菌定性检测。
3. 检测技术：实时荧光多重PCR技术。
4. 检测性能：灵敏度可达103CFU/mL，与其他致病菌无交叉反应。
5.试剂规格：50T 。
6.运输保存：冷冻条件下运输，—20℃保存。</t>
  </si>
  <si>
    <t>小肠结肠炎耶尔森氏菌种属及毒力基因多重实时荧光PCR检测试剂盒</t>
  </si>
  <si>
    <t>1. 用途：用于小肠结肠耶尔森氏菌种及毒力基因的定性检测。
2. 检测特点：采用两个反应管一次完成foxA、ail、ystB、virF、yadA、ystA、O:3血清型定性检测。
3. 检测技术：实时荧光多重PCR技术。
4. 检测性能：灵敏度可达103CFU/mL，与其他致病菌无交叉反应。
5.试剂规格：50T 。
6.运输保存：冷冻条件下运输，—20℃保存。</t>
  </si>
  <si>
    <t>单核细胞增生性李斯特氏菌核酸实时荧光PCR检测试剂盒</t>
  </si>
  <si>
    <t>1. 用途：用于单增李斯特氏菌的定性检测。
2. 检测特点：采用一个反应管一次完成单增李斯特氏菌的定性检测。
3. 检测技术：实时荧光PCR技术。
4. 检测性能：灵敏度可达103CFU/mL，与其他致病菌无交叉反应。
5.试剂规格：50T 。
6.运输保存：冷冻条件下运输，—20℃保存。</t>
  </si>
  <si>
    <t>金黄色葡萄球菌核酸实时荧光PCR检测试剂盒</t>
  </si>
  <si>
    <t>1. 用途：用于金黄色葡萄球菌的定性检测。
2. 检测特点：采用一个反应管一次完成金黄色葡萄球菌的定性检测。
3. 检测技术：实时荧光PCR技术。
4. 检测性能：灵敏度可达103CFU/mL，与其他致病菌无交叉反应。
5.试剂规格：50T 。
6.运输保存：冷冻条件下运输，—20℃保存。</t>
  </si>
  <si>
    <t>沙门氏菌核酸实时荧光PCR检测试剂盒</t>
  </si>
  <si>
    <t>1. 用途：用于沙门氏菌的定性检测。
2. 检测特点：采用一个反应管一次完成沙门氏菌的定性检测。
3. 检测技术：实时荧光PCR技术。
4. 检测性能：灵敏度可达103CFU/mL，与其他致病菌无交叉反应。
5.试剂规格：50T 。
6.运输保存：冷冻条件下运输，—20℃保存。</t>
  </si>
  <si>
    <t>沙门Hr诱导血清40381</t>
  </si>
  <si>
    <t>3ml/瓶</t>
  </si>
  <si>
    <t>Hr诱导血清</t>
  </si>
  <si>
    <t>沙门Hz诱导血清40382</t>
  </si>
  <si>
    <t>Hz诱导血清</t>
  </si>
  <si>
    <t>3%氯化钠碱性蛋白胨水</t>
  </si>
  <si>
    <t>BR 250g/瓶</t>
  </si>
  <si>
    <t>产品用途：用于嗜盐性细菌特别是副溶血性弧菌及创伤弧菌的前增菌培养</t>
  </si>
  <si>
    <t>TCBS琼脂</t>
  </si>
  <si>
    <t>250g</t>
  </si>
  <si>
    <t>用于致病性弧菌的选择性分离（GB、SN标准）</t>
  </si>
  <si>
    <r>
      <rPr>
        <sz val="11"/>
        <rFont val="Times New Roman"/>
        <charset val="134"/>
      </rPr>
      <t>3</t>
    </r>
    <r>
      <rPr>
        <sz val="11"/>
        <rFont val="宋体"/>
        <charset val="134"/>
      </rPr>
      <t>％氯化钠胰蛋白胨大豆琼脂干粉</t>
    </r>
  </si>
  <si>
    <t>产品用途：用于药品中需氧菌总数计数，以及医药工业洁净室无菌程度的检测及消毒剂效果测试。</t>
  </si>
  <si>
    <t>革兰氏阴性菌药敏检测板</t>
  </si>
  <si>
    <t>10块/盒 D-044XS</t>
  </si>
  <si>
    <t>用于真菌的体外敏感性检测</t>
  </si>
  <si>
    <t>革兰氏阳性菌药敏检测板</t>
  </si>
  <si>
    <t>一次性使用病毒采样管（非灭活型）I型 1:1</t>
  </si>
  <si>
    <t>3ml/支  50支/盒  600支/箱</t>
  </si>
  <si>
    <t>用于病毒及相关样本的采集、冷藏状态下（2-8度）的短时间保存与运输和-80度环境或液氮环境中的长时间保存</t>
  </si>
  <si>
    <t>1.用途：用于新型冠状病毒ORF1ab基因/N/甲型流感/乙型流感基因定性检测。
2.采用一个反应管一次性完成新型冠状病毒ORF1ab、N基因、甲型流感、乙型流感的定性检测。
3.能与同类检测产品（流感、手足口病毒检测）共用一套反应条件及配液体系。
4. 采用预混液技术，减少体系配置时间。
5.检测技术：一步法多重实时荧光RT-PCR，扩增时间不超过70min。
6.检测性能：灵敏度10^3 copies/ml，与其他呼吸道病毒无交叉反应。
7.检测样品：从各种临床标本及病毒分离物中提取的RNA样品。
8.质量控制：含有阳性对照，便于结果判定。
9.适用机型：开放型平台，可适用于各种多通道校正的全自动荧光PCR检测仪。
10.试剂规格：50T。
12.保存：—20℃保存。
13.有效期：12个月。
14.反应体系：不超过25μL。
15、可提供试剂使用前及使用中的技术支持、培训及售后服务；试剂在使用过程中，如有任何质量问题，保证于3小时内答复，12小时内到达用户现场解决问题，直至保证试剂能够正常使用。</t>
  </si>
  <si>
    <t>甲型H1N1亚型/季节性H3亚型流感病毒双重实时PCR检测试剂盒</t>
  </si>
  <si>
    <t>A3702-50T</t>
  </si>
  <si>
    <t>1.用途：用于甲型H1N1亚型/季节性H3亚型人类流感基因定性检测。
2.采用一个反应管一次性完成甲型H1N1亚型/季节性H3亚型人类流感的定性检测。
3.能与同类检测产品（流感、手足口病毒检测）共用一套反应条件及配液体系。
4. 采用预混液技术，减少体系配置时间。
5.检测技术：一步法多重实时荧光RT-PCR，扩增时间不超过70min。
6.检测性能：灵敏度10^3 copies/ml，与其他呼吸道病毒无交叉反应。
7.检测样品：从各种临床标本及病毒分离物中提取的RNA样品。
8.质量控制：含有阳性对照，便于结果判定。
9.适用机型：开放型平台，可适用于各种多通道校正的全自动荧光PCR检测仪。
10.试剂规格：50T。
12.保存：—20℃保存。
13.有效期：12个月。
14.反应体系：不超过25μL。
15、可提供试剂使用前及使用中的技术支持、培训及售后服务；试剂在使用过程中，如有任何质量问题，保证于3小时内答复，12小时内到达用户现场解决问题，直至保证试剂能够正常使用。</t>
  </si>
  <si>
    <t>流感病毒甲/乙核酸双重实时荧光PCR检测试剂盒</t>
  </si>
  <si>
    <t>A2432-50T</t>
  </si>
  <si>
    <t>1.用途：Yamagata系/Victoria系乙型流感病毒定性检测。
2.采用一个反应管一次性完成Yamagata系/Victoria系乙型流感病毒的定性检测。
3.能与同类检测产品（流感、手足口病毒检测）共用一套反应条件及配液体系。
4. 采用预混液技术，减少体系配置时间。
5.检测技术：一步法多重实时荧光RT-PCR，扩增时间不超过70min。
6.检测性能：灵敏度10^3 copies/ml，与其他呼吸道病毒无交叉反应。
7.检测样品：从各种临床标本及病毒分离物中提取的RNA样品。
8.质量控制：含有阳性对照，便于结果判定。
9.适用机型：开放型平台，可适用于各种多通道校正的全自动荧光PCR检测仪。
10.试剂规格：50T。
12.保存：—20℃保存。
13.有效期：12个月。
14.反应体系：不超过25μL。
15、可提供试剂使用前及使用中的技术支持、培训及售后服务；试剂在使用过程中，如有任何质量问题，保证于3小时内答复，12小时内到达用户现场解决问题，直至保证试剂能够正常使用。</t>
  </si>
  <si>
    <t>H5/H7/H9亚型禽流感病毒核酸三重实时荧光PCR检测试剂盒</t>
  </si>
  <si>
    <t>A2463-50T</t>
  </si>
  <si>
    <t>1.用途：H5/H7/H9亚型禽流感病毒定性检测。
2.采用一个反应管一次性完成H5/H7/H9亚型禽流感病毒的定性检测。
3.能与同类检测产品（流感、手足口病毒检测）共用一套反应条件及配液体系。
4. 采用预混液技术，减少体系配置时间。
5.检测技术：一步法多重实时荧光RT-PCR，扩增时间不超过70min。
6.检测性能：灵敏度10^3 copies/ml，与其他呼吸道病毒无交叉反应。
7.检测样品：从各种临床标本及病毒分离物中提取的RNA样品。
8.质量控制：含有阳性对照，便于结果判定。
9.适用机型：开放型平台，可适用于各种多通道校正的全自动荧光PCR检测仪。
10.试剂规格：50T。
12.保存：—20℃保存。
13.有效期：12个月。
14.反应体系：不超过25μL。
15、可提供试剂使用前及使用中的技术支持、培训及售后服务；试剂在使用过程中，如有任何质量问题，保证于3小时内答复，12小时内到达用户现场解决问题，直至保证试剂能够正常使用。</t>
  </si>
  <si>
    <t>无钙镁磷酸盐缓冲液</t>
  </si>
  <si>
    <t>500ml/瓶</t>
  </si>
  <si>
    <t>无钙镁磷酸盐缓冲液用于样品的稀释</t>
  </si>
  <si>
    <t>0.45um滤膜</t>
  </si>
  <si>
    <t>100个/盒</t>
  </si>
  <si>
    <t>液体过滤，孔径0.45um</t>
  </si>
  <si>
    <t>MDCK细胞无血清培养基</t>
  </si>
  <si>
    <t>用于MDCK细胞的培养</t>
  </si>
  <si>
    <t>病毒分离无血清培养基</t>
  </si>
  <si>
    <t>使用MDCK细胞培养分离流感病毒</t>
  </si>
  <si>
    <t>无粉尘乳胶手套</t>
  </si>
  <si>
    <t>中号</t>
  </si>
  <si>
    <t>乳胶材质，加厚不易破，贴合不脱落</t>
  </si>
  <si>
    <t>小号</t>
  </si>
  <si>
    <t>一次性细胞培养瓶</t>
  </si>
  <si>
    <r>
      <rPr>
        <sz val="11"/>
        <color rgb="FF000000"/>
        <rFont val="宋体"/>
        <charset val="134"/>
      </rPr>
      <t>12.5cm</t>
    </r>
    <r>
      <rPr>
        <vertAlign val="superscript"/>
        <sz val="9"/>
        <rFont val="微软雅黑"/>
        <charset val="134"/>
      </rPr>
      <t>2</t>
    </r>
    <r>
      <rPr>
        <sz val="9"/>
        <rFont val="微软雅黑"/>
        <charset val="134"/>
      </rPr>
      <t xml:space="preserve"> 25ml,表面处理，滤膜盖 10只/袋，200只/箱</t>
    </r>
  </si>
  <si>
    <t>高清晰度，聚苯乙烯材质</t>
  </si>
  <si>
    <r>
      <rPr>
        <sz val="11"/>
        <color rgb="FF000000"/>
        <rFont val="宋体"/>
        <charset val="134"/>
      </rPr>
      <t>25.0cm</t>
    </r>
    <r>
      <rPr>
        <vertAlign val="superscript"/>
        <sz val="9"/>
        <rFont val="微软雅黑"/>
        <charset val="134"/>
      </rPr>
      <t>2</t>
    </r>
    <r>
      <rPr>
        <sz val="9"/>
        <rFont val="微软雅黑"/>
        <charset val="134"/>
      </rPr>
      <t xml:space="preserve"> 50ml,表面处理，滤膜盖 10只/袋，200只/箱</t>
    </r>
  </si>
  <si>
    <t>滤芯吸头</t>
  </si>
  <si>
    <t>1000ul 100支/盒</t>
  </si>
  <si>
    <t>透明度高，内壁光滑，减少挂壁残留。</t>
  </si>
  <si>
    <t>一次性使用吸管 3ml</t>
  </si>
  <si>
    <t>独立包装 500支/盒 4盒/件</t>
  </si>
  <si>
    <t>厚度均匀，透明度高，不易破损</t>
  </si>
  <si>
    <t>离心管1.5ml</t>
  </si>
  <si>
    <t>MCT-001-150  500支/包</t>
  </si>
  <si>
    <t>环保、高度无菌锥形离心管，由聚丙烯制成</t>
  </si>
  <si>
    <t>0.2ML平盖八排管（含盖）PST-0208-FT-C</t>
  </si>
  <si>
    <t>125TUBES</t>
  </si>
  <si>
    <t>适用于各种PCR和荧光定量PCR实验。厚度均一的超薄管壁设计更便于热量的传递以及温度的精准控制</t>
  </si>
  <si>
    <t>BL510A DEPC水</t>
  </si>
  <si>
    <t>100ml/瓶</t>
  </si>
  <si>
    <t>用于RNA的提取纯化、RT-PCR等分子生物学实验</t>
  </si>
  <si>
    <t>15mlBD管</t>
  </si>
  <si>
    <t>50个/包 10包/箱</t>
  </si>
  <si>
    <t>用于采集静脉血后分离出血清</t>
  </si>
  <si>
    <t>50mlBD 管</t>
  </si>
  <si>
    <t>25个/包 20包/箱</t>
  </si>
  <si>
    <t>样品瓶</t>
  </si>
  <si>
    <t>125个/盒</t>
  </si>
  <si>
    <t>透明度高、刻度清晰、表面光滑</t>
  </si>
  <si>
    <t>样品瓶盖</t>
  </si>
  <si>
    <t>125个/袋 14-4436-000</t>
  </si>
  <si>
    <t>样品瓶隔垫</t>
  </si>
  <si>
    <t>125个/袋 14-4385-043</t>
  </si>
  <si>
    <t>高锰酸钾容量分析用溶液标准物质GBW(E)080458</t>
  </si>
  <si>
    <t>20ml/瓶</t>
  </si>
  <si>
    <t>符合国家标准物质要求</t>
  </si>
  <si>
    <t>草酸钠容量分析用标准溶液GBW(E)083385</t>
  </si>
  <si>
    <t>0.1000mol/L 20ml/瓶</t>
  </si>
  <si>
    <t>草酸钠</t>
  </si>
  <si>
    <t>科密欧</t>
  </si>
  <si>
    <t>铵盐及氨氮的检测</t>
  </si>
  <si>
    <t>水系过滤器（美国PALL进口滤膜）</t>
  </si>
  <si>
    <t>0.22μm100个/盒</t>
  </si>
  <si>
    <t>液体过滤，水系，孔径0.22μm</t>
  </si>
  <si>
    <t>离子色谱仪自动进样器样品管及盖</t>
  </si>
  <si>
    <t>250个/包</t>
  </si>
  <si>
    <t>仪器配套使用</t>
  </si>
  <si>
    <t>冻存管10ml无盖</t>
  </si>
  <si>
    <t>10ml 100支/包</t>
  </si>
  <si>
    <t>医用聚丙烯（PP）为原料，用于储存生物样本的一次性实验室耗材。</t>
  </si>
  <si>
    <t>1000ul枪头</t>
  </si>
  <si>
    <t>1000ul</t>
  </si>
  <si>
    <t>用于特殊应用和样品处理的吸头</t>
  </si>
  <si>
    <t>对氨基苯磺酰胺</t>
  </si>
  <si>
    <t>天津大茂</t>
  </si>
  <si>
    <t>化学试剂，分子式: C6H7NO3S</t>
  </si>
  <si>
    <t>铅单元素溶液标准物质GBW08619</t>
  </si>
  <si>
    <t>20ml 1000mg/L</t>
  </si>
  <si>
    <t>采购编号AP031 游离余氯和总余氯（快速检测仪用）</t>
  </si>
  <si>
    <t>10/连，25连/盒</t>
  </si>
  <si>
    <t>用于循环水自控加药、游泳池加氯控制以及饮用水处理厂、饮用水分布网、游泳池、医院废水、水质处理工程等对水溶液中的余氯含量进行连续监测和控制</t>
  </si>
  <si>
    <t>双料乳糖蛋白胨培养液</t>
  </si>
  <si>
    <t>1、产品用途：用于水中多管发酵法或滤膜法测定大肠菌群；2、技术要求：大口径玻璃支装</t>
  </si>
  <si>
    <t>单料乳糖蛋白胨培养液</t>
  </si>
  <si>
    <t>EC肉汤</t>
  </si>
  <si>
    <t>9ml*20支</t>
  </si>
  <si>
    <t>1、产品用途：用于多管发酵法测定粪大肠菌群和大肠杆菌的确证试验；2、技术要求：无菌一次性塑料瓶装，可高温重复利用</t>
  </si>
  <si>
    <t>EC-MUG培养基</t>
  </si>
  <si>
    <t>1、产品用途：用于多管发酵法测定粪大肠菌群和大肠杆菌的确证试验；2、技术要求：大口径玻璃支装</t>
  </si>
  <si>
    <t>大肠菌群快速检测试纸（水质专用）</t>
  </si>
  <si>
    <t>1份</t>
  </si>
  <si>
    <t>用于水中大肠菌群快速检测</t>
  </si>
  <si>
    <t>无菌袋</t>
  </si>
  <si>
    <t>500ml/个</t>
  </si>
  <si>
    <t>碘伏</t>
  </si>
  <si>
    <t>500ml  30瓶/件</t>
  </si>
  <si>
    <t>可杀灭肠道致病菌、化脓性球菌、致病性酵母菌和医院感染常用菌。</t>
  </si>
  <si>
    <t>一次性使用负压采血管（普通管）红</t>
  </si>
  <si>
    <t>100支/盒 1800支/件 5ml</t>
  </si>
  <si>
    <t>本产品主要供临床作静脉采血并盛放血标本用</t>
  </si>
  <si>
    <t>一次性使用采集针（0.7）</t>
  </si>
  <si>
    <t>100支/袋 4800支/件</t>
  </si>
  <si>
    <t>一次性使用无菌采血针</t>
  </si>
  <si>
    <t>显影液</t>
  </si>
  <si>
    <t>5L*2</t>
  </si>
  <si>
    <t>用于显影</t>
  </si>
  <si>
    <t>定影液</t>
  </si>
  <si>
    <t>用于定影</t>
  </si>
  <si>
    <t>医用X射线感蓝胶片</t>
  </si>
  <si>
    <t>14*17  100张/盒</t>
  </si>
  <si>
    <t>张</t>
  </si>
  <si>
    <t>感蓝胶片14*17</t>
  </si>
  <si>
    <t>心电图纸</t>
  </si>
  <si>
    <t>63*30 4卷/包  200卷/件</t>
  </si>
  <si>
    <t>卷</t>
  </si>
  <si>
    <t>防水包装，不易受潮</t>
  </si>
  <si>
    <t>一次性使用负压采血管（分离胶）黄</t>
  </si>
  <si>
    <t>一次性使用负压采血管（EDTAK2）紫</t>
  </si>
  <si>
    <t>100支/盒 1800支/件 2ml</t>
  </si>
  <si>
    <t>一次性使用标本杯（尿杯）</t>
  </si>
  <si>
    <t>400/包  10000/箱</t>
  </si>
  <si>
    <t>塑料制品、方便耐磨</t>
  </si>
  <si>
    <t>棉签（10cm）</t>
  </si>
  <si>
    <t>50支*40小包/包  35包/件</t>
  </si>
  <si>
    <t>由竹棒与医用脱脂棉加工制成，作为消毒使用</t>
  </si>
  <si>
    <t>75%酒精消毒液 500ml</t>
  </si>
  <si>
    <t>30瓶/件</t>
  </si>
  <si>
    <t>长久持续杀菌</t>
  </si>
  <si>
    <t>无菌水样袋（含硫代硫酸钠纸片）</t>
  </si>
  <si>
    <t>500ml/个 10个/袋 30袋/箱</t>
  </si>
  <si>
    <t>用于样品的水质采样收纳</t>
  </si>
  <si>
    <t>二氧化氯试剂盒</t>
  </si>
  <si>
    <t>0.05-2mg/l(50次）</t>
  </si>
  <si>
    <t>自来水厂医院废水快速测定ClO2消毒浓度测试</t>
  </si>
  <si>
    <t>一次性聚乙烯PE手套</t>
  </si>
  <si>
    <t>100支/包</t>
  </si>
  <si>
    <t>防滑、耐磨</t>
  </si>
  <si>
    <t>用于糖胆盐发酵的培养</t>
  </si>
  <si>
    <t>伊红美蓝琼脂平板</t>
  </si>
  <si>
    <t>弱选择性培养基、用于分离肠道致病菌，特别是大肠杆菌</t>
  </si>
  <si>
    <t>GN增菌液10ml*20支</t>
  </si>
  <si>
    <t>1、产品用途：用于革兰氏阴性杆菌特别是志贺氏菌的增菌培养。；2、技术要求：.可单手开启的翻盖式无菌塑料试管包装。包装严密，上下两层珍珠棉包装</t>
  </si>
  <si>
    <t>亚硒酸盐增菌液（SF增菌液）</t>
  </si>
  <si>
    <t>1、产品用途：用于沙门氏菌的选择性增菌培养；2、技术要求：大口径玻璃支装</t>
  </si>
  <si>
    <t>菌落总数环境检测纸片</t>
  </si>
  <si>
    <t>每份1片 20片/袋</t>
  </si>
  <si>
    <t>片</t>
  </si>
  <si>
    <t>用于食品、饮料等菌落总数计数，含有四氮唑指示剂菌落为红色</t>
  </si>
  <si>
    <t>90mm</t>
  </si>
  <si>
    <t>用于食品卫生检验菌落总数测定</t>
  </si>
  <si>
    <t>CN琼脂培养基干粉</t>
  </si>
  <si>
    <t>用于铜绿假单胞菌的选择性分离和培养</t>
  </si>
  <si>
    <t>湿式大肠菌群快检纸片</t>
  </si>
  <si>
    <t>100/盒</t>
  </si>
  <si>
    <t>用于水质检验，方便、快捷、迅速</t>
  </si>
  <si>
    <t>XLD琼脂培养基</t>
  </si>
  <si>
    <t>供实验室培养使用</t>
  </si>
  <si>
    <t>国际法盐碘检测试剂盒</t>
  </si>
  <si>
    <t>100T 直接滴定法</t>
  </si>
  <si>
    <t>直接滴定法</t>
  </si>
  <si>
    <t>尿中碘的砷饰化分光光度测定方法配套试剂盒</t>
  </si>
  <si>
    <t>100T</t>
  </si>
  <si>
    <t>一次性使用病毒采样管(灭活）10：1</t>
  </si>
  <si>
    <t>40支/盒 800支/箱</t>
  </si>
  <si>
    <t>管帽和管体应当为聚丙烯材质，螺旋口可密封，松紧适度。管体透明，可视度好。内含6mL±0.5ml胍盐或其他有效病毒灭活剂的保存液。保存液应当带有易于观
察、辨识的颜色(如粉红色)，并保持一定的流动性，方便</t>
  </si>
  <si>
    <t>大肠杆菌测试片6414</t>
  </si>
  <si>
    <t>25片/包</t>
  </si>
  <si>
    <t>环境、餐饮具检测用</t>
  </si>
  <si>
    <t>菌落总数测试片6406</t>
  </si>
  <si>
    <t>1、进口，获得AOAC OMA认证，可提供认证文本；
2、纸质载体，含冷水可溶凝胶；
3、含TTC作为显色指示剂；
4、50片/包；</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</si>
</sst>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9">
    <font>
      <sz val="11"/>
      <color rgb="FF000000"/>
      <name val="宋体"/>
      <charset val="134"/>
    </font>
    <font>
      <sz val="11"/>
      <name val="宋体"/>
      <charset val="134"/>
    </font>
    <font>
      <sz val="20"/>
      <color rgb="FF000000"/>
      <name val="宋体"/>
      <charset val="134"/>
    </font>
    <font>
      <sz val="16"/>
      <color rgb="FF000000"/>
      <name val="宋体"/>
      <charset val="134"/>
    </font>
    <font>
      <sz val="11"/>
      <name val="宋体"/>
      <charset val="134"/>
      <scheme val="minor"/>
    </font>
    <font>
      <sz val="11"/>
      <color theme="1"/>
      <name val="宋体"/>
      <charset val="134"/>
      <scheme val="minor"/>
    </font>
    <font>
      <sz val="11"/>
      <name val="Times New Roman"/>
      <charset val="134"/>
    </font>
    <font>
      <sz val="1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vertAlign val="superscript"/>
      <sz val="9"/>
      <name val="微软雅黑"/>
      <charset val="134"/>
    </font>
    <font>
      <sz val="9"/>
      <name val="微软雅黑"/>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9" fillId="5" borderId="0" applyNumberFormat="0" applyBorder="0" applyAlignment="0" applyProtection="0">
      <alignment vertical="center"/>
    </xf>
    <xf numFmtId="0" fontId="10" fillId="7"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9" fillId="3" borderId="0" applyNumberFormat="0" applyBorder="0" applyAlignment="0" applyProtection="0">
      <alignment vertical="center"/>
    </xf>
    <xf numFmtId="0" fontId="13" fillId="8" borderId="0" applyNumberFormat="0" applyBorder="0" applyAlignment="0" applyProtection="0">
      <alignment vertical="center"/>
    </xf>
    <xf numFmtId="43" fontId="5" fillId="0" borderId="0" applyFont="0" applyFill="0" applyBorder="0" applyAlignment="0" applyProtection="0">
      <alignment vertical="center"/>
    </xf>
    <xf numFmtId="0" fontId="8" fillId="10"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16" borderId="8" applyNumberFormat="0" applyFont="0" applyAlignment="0" applyProtection="0">
      <alignment vertical="center"/>
    </xf>
    <xf numFmtId="0" fontId="8" fillId="17"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4" fillId="0" borderId="10" applyNumberFormat="0" applyFill="0" applyAlignment="0" applyProtection="0">
      <alignment vertical="center"/>
    </xf>
    <xf numFmtId="0" fontId="8" fillId="23" borderId="0" applyNumberFormat="0" applyBorder="0" applyAlignment="0" applyProtection="0">
      <alignment vertical="center"/>
    </xf>
    <xf numFmtId="0" fontId="12" fillId="0" borderId="7" applyNumberFormat="0" applyFill="0" applyAlignment="0" applyProtection="0">
      <alignment vertical="center"/>
    </xf>
    <xf numFmtId="0" fontId="8" fillId="21" borderId="0" applyNumberFormat="0" applyBorder="0" applyAlignment="0" applyProtection="0">
      <alignment vertical="center"/>
    </xf>
    <xf numFmtId="0" fontId="25" fillId="20" borderId="11" applyNumberFormat="0" applyAlignment="0" applyProtection="0">
      <alignment vertical="center"/>
    </xf>
    <xf numFmtId="0" fontId="23" fillId="20" borderId="4" applyNumberFormat="0" applyAlignment="0" applyProtection="0">
      <alignment vertical="center"/>
    </xf>
    <xf numFmtId="0" fontId="15" fillId="12" borderId="6" applyNumberFormat="0" applyAlignment="0" applyProtection="0">
      <alignment vertical="center"/>
    </xf>
    <xf numFmtId="0" fontId="9" fillId="19" borderId="0" applyNumberFormat="0" applyBorder="0" applyAlignment="0" applyProtection="0">
      <alignment vertical="center"/>
    </xf>
    <xf numFmtId="0" fontId="8" fillId="2" borderId="0" applyNumberFormat="0" applyBorder="0" applyAlignment="0" applyProtection="0">
      <alignment vertical="center"/>
    </xf>
    <xf numFmtId="0" fontId="11" fillId="0" borderId="5" applyNumberFormat="0" applyFill="0" applyAlignment="0" applyProtection="0">
      <alignment vertical="center"/>
    </xf>
    <xf numFmtId="0" fontId="17" fillId="0" borderId="9" applyNumberFormat="0" applyFill="0" applyAlignment="0" applyProtection="0">
      <alignment vertical="center"/>
    </xf>
    <xf numFmtId="0" fontId="26" fillId="25" borderId="0" applyNumberFormat="0" applyBorder="0" applyAlignment="0" applyProtection="0">
      <alignment vertical="center"/>
    </xf>
    <xf numFmtId="0" fontId="22" fillId="18" borderId="0" applyNumberFormat="0" applyBorder="0" applyAlignment="0" applyProtection="0">
      <alignment vertical="center"/>
    </xf>
    <xf numFmtId="0" fontId="9" fillId="27" borderId="0" applyNumberFormat="0" applyBorder="0" applyAlignment="0" applyProtection="0">
      <alignment vertical="center"/>
    </xf>
    <xf numFmtId="0" fontId="8" fillId="11"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29" borderId="0" applyNumberFormat="0" applyBorder="0" applyAlignment="0" applyProtection="0">
      <alignment vertical="center"/>
    </xf>
    <xf numFmtId="0" fontId="8" fillId="22"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9" fillId="30" borderId="0" applyNumberFormat="0" applyBorder="0" applyAlignment="0" applyProtection="0">
      <alignment vertical="center"/>
    </xf>
    <xf numFmtId="0" fontId="8" fillId="26" borderId="0" applyNumberFormat="0" applyBorder="0" applyAlignment="0" applyProtection="0">
      <alignment vertical="center"/>
    </xf>
  </cellStyleXfs>
  <cellXfs count="31">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176" fontId="0" fillId="0" borderId="0" xfId="0" applyNumberForma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center" wrapText="1"/>
    </xf>
    <xf numFmtId="0" fontId="0" fillId="0" borderId="1" xfId="0" applyFont="1" applyFill="1" applyBorder="1" applyAlignment="1">
      <alignment vertical="center" wrapText="1"/>
    </xf>
    <xf numFmtId="176" fontId="1" fillId="0" borderId="0" xfId="0" applyNumberFormat="1" applyFont="1" applyFill="1" applyAlignment="1">
      <alignment vertical="center"/>
    </xf>
    <xf numFmtId="0" fontId="0" fillId="0" borderId="1" xfId="0" applyBorder="1" applyAlignment="1">
      <alignment vertical="center"/>
    </xf>
    <xf numFmtId="176" fontId="1" fillId="0" borderId="0" xfId="0" applyNumberFormat="1" applyFont="1" applyAlignment="1">
      <alignment vertical="center"/>
    </xf>
    <xf numFmtId="176" fontId="0" fillId="0" borderId="0" xfId="0" applyNumberFormat="1" applyAlignment="1">
      <alignment vertical="center"/>
    </xf>
    <xf numFmtId="0" fontId="5" fillId="0" borderId="1" xfId="0" applyFont="1" applyFill="1" applyBorder="1" applyAlignment="1">
      <alignment vertical="center"/>
    </xf>
    <xf numFmtId="0" fontId="7" fillId="0" borderId="1" xfId="0" applyFont="1" applyFill="1" applyBorder="1" applyAlignment="1" applyProtection="1">
      <alignmen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9"/>
  <sheetViews>
    <sheetView tabSelected="1" workbookViewId="0">
      <pane xSplit="1" ySplit="2" topLeftCell="B79" activePane="bottomRight" state="frozen"/>
      <selection/>
      <selection pane="topRight"/>
      <selection pane="bottomLeft"/>
      <selection pane="bottomRight" activeCell="H56" sqref="H56"/>
    </sheetView>
  </sheetViews>
  <sheetFormatPr defaultColWidth="9" defaultRowHeight="29" customHeight="1"/>
  <cols>
    <col min="1" max="1" width="6.25" style="1" customWidth="1"/>
    <col min="2" max="2" width="32.875" style="4" customWidth="1"/>
    <col min="3" max="3" width="16.125" style="1" customWidth="1"/>
    <col min="4" max="4" width="7.875" style="5" customWidth="1"/>
    <col min="5" max="5" width="7" style="5" customWidth="1"/>
    <col min="6" max="6" width="9" style="5" customWidth="1"/>
    <col min="7" max="7" width="9.875" style="5" customWidth="1"/>
    <col min="8" max="8" width="43.375" style="4" customWidth="1"/>
    <col min="9" max="9" width="9" style="6"/>
    <col min="10" max="11" width="9" style="1"/>
    <col min="12" max="12" width="10.375" style="1"/>
    <col min="13" max="16384" width="9" style="1"/>
  </cols>
  <sheetData>
    <row r="1" s="1" customFormat="1" customHeight="1" spans="1:9">
      <c r="A1" s="7"/>
      <c r="B1" s="8"/>
      <c r="C1" s="9"/>
      <c r="D1" s="9"/>
      <c r="E1" s="9"/>
      <c r="F1" s="9"/>
      <c r="G1" s="9"/>
      <c r="H1" s="10"/>
      <c r="I1" s="6"/>
    </row>
    <row r="2" s="1" customFormat="1" customHeight="1" spans="1:9">
      <c r="A2" s="11" t="s">
        <v>0</v>
      </c>
      <c r="B2" s="12" t="s">
        <v>1</v>
      </c>
      <c r="C2" s="11" t="s">
        <v>2</v>
      </c>
      <c r="D2" s="11" t="s">
        <v>3</v>
      </c>
      <c r="E2" s="11" t="s">
        <v>4</v>
      </c>
      <c r="F2" s="11" t="s">
        <v>5</v>
      </c>
      <c r="G2" s="11" t="s">
        <v>6</v>
      </c>
      <c r="H2" s="13" t="s">
        <v>7</v>
      </c>
      <c r="I2" s="6"/>
    </row>
    <row r="3" s="1" customFormat="1" ht="26" customHeight="1" spans="1:9">
      <c r="A3" s="14">
        <v>1</v>
      </c>
      <c r="B3" s="15" t="s">
        <v>8</v>
      </c>
      <c r="C3" s="16" t="s">
        <v>9</v>
      </c>
      <c r="D3" s="14" t="s">
        <v>10</v>
      </c>
      <c r="E3" s="14">
        <v>1</v>
      </c>
      <c r="F3" s="14">
        <v>343</v>
      </c>
      <c r="G3" s="14">
        <f t="shared" ref="G3:G66" si="0">E3*F3</f>
        <v>343</v>
      </c>
      <c r="H3" s="15" t="s">
        <v>11</v>
      </c>
      <c r="I3" s="6"/>
    </row>
    <row r="4" s="1" customFormat="1" ht="24" customHeight="1" spans="1:9">
      <c r="A4" s="14">
        <v>2</v>
      </c>
      <c r="B4" s="15" t="s">
        <v>8</v>
      </c>
      <c r="C4" s="16" t="s">
        <v>12</v>
      </c>
      <c r="D4" s="14" t="s">
        <v>10</v>
      </c>
      <c r="E4" s="17">
        <v>6</v>
      </c>
      <c r="F4" s="17">
        <v>156</v>
      </c>
      <c r="G4" s="14">
        <f t="shared" si="0"/>
        <v>936</v>
      </c>
      <c r="H4" s="15" t="s">
        <v>11</v>
      </c>
      <c r="I4" s="6"/>
    </row>
    <row r="5" s="1" customFormat="1" ht="24" customHeight="1" spans="1:9">
      <c r="A5" s="14">
        <v>3</v>
      </c>
      <c r="B5" s="15" t="s">
        <v>13</v>
      </c>
      <c r="C5" s="16" t="s">
        <v>14</v>
      </c>
      <c r="D5" s="14" t="s">
        <v>10</v>
      </c>
      <c r="E5" s="14">
        <v>3</v>
      </c>
      <c r="F5" s="14">
        <v>582</v>
      </c>
      <c r="G5" s="14">
        <f t="shared" si="0"/>
        <v>1746</v>
      </c>
      <c r="H5" s="15" t="s">
        <v>15</v>
      </c>
      <c r="I5" s="6"/>
    </row>
    <row r="6" s="1" customFormat="1" ht="24" customHeight="1" spans="1:9">
      <c r="A6" s="14">
        <v>4</v>
      </c>
      <c r="B6" s="15" t="s">
        <v>16</v>
      </c>
      <c r="C6" s="16" t="s">
        <v>9</v>
      </c>
      <c r="D6" s="14" t="s">
        <v>10</v>
      </c>
      <c r="E6" s="14">
        <v>2</v>
      </c>
      <c r="F6" s="14">
        <v>280</v>
      </c>
      <c r="G6" s="14">
        <f t="shared" si="0"/>
        <v>560</v>
      </c>
      <c r="H6" s="15" t="s">
        <v>17</v>
      </c>
      <c r="I6" s="6"/>
    </row>
    <row r="7" s="1" customFormat="1" ht="24" customHeight="1" spans="1:9">
      <c r="A7" s="14">
        <v>5</v>
      </c>
      <c r="B7" s="15" t="s">
        <v>16</v>
      </c>
      <c r="C7" s="16" t="s">
        <v>18</v>
      </c>
      <c r="D7" s="14" t="s">
        <v>10</v>
      </c>
      <c r="E7" s="14">
        <v>2</v>
      </c>
      <c r="F7" s="14">
        <v>11</v>
      </c>
      <c r="G7" s="14">
        <f t="shared" si="0"/>
        <v>22</v>
      </c>
      <c r="H7" s="15" t="s">
        <v>17</v>
      </c>
      <c r="I7" s="6"/>
    </row>
    <row r="8" s="1" customFormat="1" ht="24" customHeight="1" spans="1:9">
      <c r="A8" s="14">
        <v>6</v>
      </c>
      <c r="B8" s="15" t="s">
        <v>16</v>
      </c>
      <c r="C8" s="16" t="s">
        <v>14</v>
      </c>
      <c r="D8" s="14" t="s">
        <v>10</v>
      </c>
      <c r="E8" s="14">
        <v>3</v>
      </c>
      <c r="F8" s="14">
        <v>170</v>
      </c>
      <c r="G8" s="14">
        <f t="shared" si="0"/>
        <v>510</v>
      </c>
      <c r="H8" s="15" t="s">
        <v>17</v>
      </c>
      <c r="I8" s="6"/>
    </row>
    <row r="9" s="1" customFormat="1" ht="24" customHeight="1" spans="1:9">
      <c r="A9" s="14">
        <v>7</v>
      </c>
      <c r="B9" s="15" t="s">
        <v>16</v>
      </c>
      <c r="C9" s="16" t="s">
        <v>19</v>
      </c>
      <c r="D9" s="14" t="s">
        <v>10</v>
      </c>
      <c r="E9" s="14">
        <v>3</v>
      </c>
      <c r="F9" s="14">
        <v>218</v>
      </c>
      <c r="G9" s="14">
        <f t="shared" si="0"/>
        <v>654</v>
      </c>
      <c r="H9" s="15" t="s">
        <v>17</v>
      </c>
      <c r="I9" s="6"/>
    </row>
    <row r="10" s="1" customFormat="1" ht="24" customHeight="1" spans="1:9">
      <c r="A10" s="14">
        <v>8</v>
      </c>
      <c r="B10" s="15" t="s">
        <v>20</v>
      </c>
      <c r="C10" s="16" t="s">
        <v>21</v>
      </c>
      <c r="D10" s="14" t="s">
        <v>22</v>
      </c>
      <c r="E10" s="14">
        <v>100</v>
      </c>
      <c r="F10" s="14">
        <v>29</v>
      </c>
      <c r="G10" s="14">
        <f t="shared" si="0"/>
        <v>2900</v>
      </c>
      <c r="H10" s="15" t="s">
        <v>17</v>
      </c>
      <c r="I10" s="6"/>
    </row>
    <row r="11" s="1" customFormat="1" ht="24" customHeight="1" spans="1:9">
      <c r="A11" s="14">
        <v>9</v>
      </c>
      <c r="B11" s="15" t="s">
        <v>23</v>
      </c>
      <c r="C11" s="16" t="s">
        <v>24</v>
      </c>
      <c r="D11" s="14" t="s">
        <v>10</v>
      </c>
      <c r="E11" s="14">
        <v>2</v>
      </c>
      <c r="F11" s="14">
        <v>230</v>
      </c>
      <c r="G11" s="14">
        <f t="shared" si="0"/>
        <v>460</v>
      </c>
      <c r="H11" s="15" t="s">
        <v>25</v>
      </c>
      <c r="I11" s="6"/>
    </row>
    <row r="12" s="1" customFormat="1" ht="24" customHeight="1" spans="1:9">
      <c r="A12" s="14">
        <v>10</v>
      </c>
      <c r="B12" s="15" t="s">
        <v>26</v>
      </c>
      <c r="C12" s="16" t="s">
        <v>27</v>
      </c>
      <c r="D12" s="14" t="s">
        <v>22</v>
      </c>
      <c r="E12" s="14">
        <v>55</v>
      </c>
      <c r="F12" s="14">
        <v>74</v>
      </c>
      <c r="G12" s="14">
        <f t="shared" si="0"/>
        <v>4070</v>
      </c>
      <c r="H12" s="15" t="s">
        <v>25</v>
      </c>
      <c r="I12" s="6"/>
    </row>
    <row r="13" s="1" customFormat="1" ht="24" customHeight="1" spans="1:9">
      <c r="A13" s="14">
        <v>11</v>
      </c>
      <c r="B13" s="15" t="s">
        <v>26</v>
      </c>
      <c r="C13" s="16" t="s">
        <v>28</v>
      </c>
      <c r="D13" s="14" t="s">
        <v>29</v>
      </c>
      <c r="E13" s="14">
        <v>50</v>
      </c>
      <c r="F13" s="14">
        <v>15</v>
      </c>
      <c r="G13" s="14">
        <f t="shared" si="0"/>
        <v>750</v>
      </c>
      <c r="H13" s="15" t="s">
        <v>25</v>
      </c>
      <c r="I13" s="6"/>
    </row>
    <row r="14" s="1" customFormat="1" ht="24" customHeight="1" spans="1:9">
      <c r="A14" s="14">
        <v>12</v>
      </c>
      <c r="B14" s="15" t="s">
        <v>30</v>
      </c>
      <c r="C14" s="16" t="s">
        <v>31</v>
      </c>
      <c r="D14" s="14" t="s">
        <v>10</v>
      </c>
      <c r="E14" s="14">
        <v>7</v>
      </c>
      <c r="F14" s="14">
        <v>200</v>
      </c>
      <c r="G14" s="14">
        <f t="shared" si="0"/>
        <v>1400</v>
      </c>
      <c r="H14" s="15" t="s">
        <v>32</v>
      </c>
      <c r="I14" s="6"/>
    </row>
    <row r="15" s="1" customFormat="1" ht="24" customHeight="1" spans="1:9">
      <c r="A15" s="14">
        <v>13</v>
      </c>
      <c r="B15" s="15" t="s">
        <v>33</v>
      </c>
      <c r="C15" s="16" t="s">
        <v>34</v>
      </c>
      <c r="D15" s="14" t="s">
        <v>10</v>
      </c>
      <c r="E15" s="14">
        <v>1</v>
      </c>
      <c r="F15" s="14">
        <v>145</v>
      </c>
      <c r="G15" s="14">
        <f t="shared" si="0"/>
        <v>145</v>
      </c>
      <c r="H15" s="15" t="s">
        <v>35</v>
      </c>
      <c r="I15" s="6"/>
    </row>
    <row r="16" s="2" customFormat="1" ht="24" customHeight="1" spans="1:9">
      <c r="A16" s="18">
        <v>14</v>
      </c>
      <c r="B16" s="19" t="s">
        <v>36</v>
      </c>
      <c r="C16" s="20" t="s">
        <v>37</v>
      </c>
      <c r="D16" s="18" t="s">
        <v>38</v>
      </c>
      <c r="E16" s="18">
        <v>400</v>
      </c>
      <c r="F16" s="18">
        <v>9</v>
      </c>
      <c r="G16" s="18">
        <f t="shared" si="0"/>
        <v>3600</v>
      </c>
      <c r="H16" s="19" t="s">
        <v>39</v>
      </c>
      <c r="I16" s="25"/>
    </row>
    <row r="17" s="1" customFormat="1" ht="24" customHeight="1" spans="1:9">
      <c r="A17" s="14">
        <v>15</v>
      </c>
      <c r="B17" s="15" t="s">
        <v>40</v>
      </c>
      <c r="C17" s="16" t="s">
        <v>41</v>
      </c>
      <c r="D17" s="14" t="s">
        <v>10</v>
      </c>
      <c r="E17" s="14">
        <v>4</v>
      </c>
      <c r="F17" s="14">
        <v>234</v>
      </c>
      <c r="G17" s="14">
        <f t="shared" si="0"/>
        <v>936</v>
      </c>
      <c r="H17" s="15" t="s">
        <v>42</v>
      </c>
      <c r="I17" s="6"/>
    </row>
    <row r="18" s="1" customFormat="1" ht="24" customHeight="1" spans="1:9">
      <c r="A18" s="14">
        <v>16</v>
      </c>
      <c r="B18" s="15" t="s">
        <v>43</v>
      </c>
      <c r="C18" s="16" t="s">
        <v>31</v>
      </c>
      <c r="D18" s="14" t="s">
        <v>10</v>
      </c>
      <c r="E18" s="14">
        <v>6</v>
      </c>
      <c r="F18" s="14">
        <v>217</v>
      </c>
      <c r="G18" s="14">
        <f t="shared" si="0"/>
        <v>1302</v>
      </c>
      <c r="H18" s="15" t="s">
        <v>44</v>
      </c>
      <c r="I18" s="6"/>
    </row>
    <row r="19" s="1" customFormat="1" ht="24" customHeight="1" spans="1:9">
      <c r="A19" s="14">
        <v>17</v>
      </c>
      <c r="B19" s="15" t="s">
        <v>45</v>
      </c>
      <c r="C19" s="16" t="s">
        <v>46</v>
      </c>
      <c r="D19" s="14" t="s">
        <v>10</v>
      </c>
      <c r="E19" s="14">
        <v>14</v>
      </c>
      <c r="F19" s="14">
        <v>145</v>
      </c>
      <c r="G19" s="14">
        <f t="shared" si="0"/>
        <v>2030</v>
      </c>
      <c r="H19" s="15" t="s">
        <v>47</v>
      </c>
      <c r="I19" s="6"/>
    </row>
    <row r="20" s="1" customFormat="1" ht="24" customHeight="1" spans="1:9">
      <c r="A20" s="14">
        <v>18</v>
      </c>
      <c r="B20" s="15" t="s">
        <v>48</v>
      </c>
      <c r="C20" s="16" t="s">
        <v>49</v>
      </c>
      <c r="D20" s="14" t="s">
        <v>10</v>
      </c>
      <c r="E20" s="14">
        <v>2</v>
      </c>
      <c r="F20" s="14">
        <v>121</v>
      </c>
      <c r="G20" s="14">
        <f t="shared" si="0"/>
        <v>242</v>
      </c>
      <c r="H20" s="15" t="s">
        <v>50</v>
      </c>
      <c r="I20" s="6"/>
    </row>
    <row r="21" s="1" customFormat="1" ht="24" customHeight="1" spans="1:9">
      <c r="A21" s="14">
        <v>19</v>
      </c>
      <c r="B21" s="15" t="s">
        <v>20</v>
      </c>
      <c r="C21" s="16" t="s">
        <v>51</v>
      </c>
      <c r="D21" s="14" t="s">
        <v>52</v>
      </c>
      <c r="E21" s="14">
        <v>15</v>
      </c>
      <c r="F21" s="14">
        <v>45</v>
      </c>
      <c r="G21" s="14">
        <f t="shared" si="0"/>
        <v>675</v>
      </c>
      <c r="H21" s="15" t="s">
        <v>17</v>
      </c>
      <c r="I21" s="6"/>
    </row>
    <row r="22" s="1" customFormat="1" ht="24" customHeight="1" spans="1:9">
      <c r="A22" s="14">
        <v>20</v>
      </c>
      <c r="B22" s="15" t="s">
        <v>53</v>
      </c>
      <c r="C22" s="16" t="s">
        <v>54</v>
      </c>
      <c r="D22" s="14" t="s">
        <v>10</v>
      </c>
      <c r="E22" s="14">
        <v>1</v>
      </c>
      <c r="F22" s="14">
        <v>217</v>
      </c>
      <c r="G22" s="14">
        <f t="shared" si="0"/>
        <v>217</v>
      </c>
      <c r="H22" s="15" t="s">
        <v>55</v>
      </c>
      <c r="I22" s="6"/>
    </row>
    <row r="23" s="1" customFormat="1" ht="24" customHeight="1" spans="1:9">
      <c r="A23" s="14">
        <v>21</v>
      </c>
      <c r="B23" s="15" t="s">
        <v>56</v>
      </c>
      <c r="C23" s="16" t="s">
        <v>46</v>
      </c>
      <c r="D23" s="14" t="s">
        <v>10</v>
      </c>
      <c r="E23" s="14">
        <v>10</v>
      </c>
      <c r="F23" s="14">
        <v>254</v>
      </c>
      <c r="G23" s="14">
        <f t="shared" si="0"/>
        <v>2540</v>
      </c>
      <c r="H23" s="15" t="s">
        <v>57</v>
      </c>
      <c r="I23" s="6"/>
    </row>
    <row r="24" s="1" customFormat="1" ht="24" customHeight="1" spans="1:9">
      <c r="A24" s="14">
        <v>22</v>
      </c>
      <c r="B24" s="15" t="s">
        <v>48</v>
      </c>
      <c r="C24" s="16" t="s">
        <v>58</v>
      </c>
      <c r="D24" s="14" t="s">
        <v>10</v>
      </c>
      <c r="E24" s="14">
        <v>12</v>
      </c>
      <c r="F24" s="14">
        <v>141</v>
      </c>
      <c r="G24" s="14">
        <f t="shared" si="0"/>
        <v>1692</v>
      </c>
      <c r="H24" s="15" t="s">
        <v>50</v>
      </c>
      <c r="I24" s="6"/>
    </row>
    <row r="25" s="1" customFormat="1" ht="24" customHeight="1" spans="1:9">
      <c r="A25" s="14">
        <v>23</v>
      </c>
      <c r="B25" s="15" t="s">
        <v>59</v>
      </c>
      <c r="C25" s="16" t="s">
        <v>60</v>
      </c>
      <c r="D25" s="14" t="s">
        <v>61</v>
      </c>
      <c r="E25" s="14">
        <v>1</v>
      </c>
      <c r="F25" s="14">
        <v>456</v>
      </c>
      <c r="G25" s="14">
        <f t="shared" si="0"/>
        <v>456</v>
      </c>
      <c r="H25" s="15" t="s">
        <v>62</v>
      </c>
      <c r="I25" s="6"/>
    </row>
    <row r="26" s="1" customFormat="1" ht="24" customHeight="1" spans="1:9">
      <c r="A26" s="14">
        <v>24</v>
      </c>
      <c r="B26" s="15" t="s">
        <v>63</v>
      </c>
      <c r="C26" s="16" t="s">
        <v>64</v>
      </c>
      <c r="D26" s="14" t="s">
        <v>61</v>
      </c>
      <c r="E26" s="14">
        <v>5</v>
      </c>
      <c r="F26" s="14">
        <v>337</v>
      </c>
      <c r="G26" s="14">
        <f t="shared" si="0"/>
        <v>1685</v>
      </c>
      <c r="H26" s="15" t="s">
        <v>62</v>
      </c>
      <c r="I26" s="6"/>
    </row>
    <row r="27" s="1" customFormat="1" ht="24" customHeight="1" spans="1:9">
      <c r="A27" s="14">
        <v>25</v>
      </c>
      <c r="B27" s="15" t="s">
        <v>65</v>
      </c>
      <c r="C27" s="16" t="s">
        <v>66</v>
      </c>
      <c r="D27" s="14" t="s">
        <v>10</v>
      </c>
      <c r="E27" s="14">
        <v>2</v>
      </c>
      <c r="F27" s="14">
        <v>234</v>
      </c>
      <c r="G27" s="14">
        <f t="shared" si="0"/>
        <v>468</v>
      </c>
      <c r="H27" s="15" t="s">
        <v>67</v>
      </c>
      <c r="I27" s="6"/>
    </row>
    <row r="28" s="1" customFormat="1" ht="24" customHeight="1" spans="1:9">
      <c r="A28" s="14">
        <v>26</v>
      </c>
      <c r="B28" s="15" t="s">
        <v>68</v>
      </c>
      <c r="C28" s="16" t="s">
        <v>69</v>
      </c>
      <c r="D28" s="14" t="s">
        <v>70</v>
      </c>
      <c r="E28" s="14">
        <v>1</v>
      </c>
      <c r="F28" s="14">
        <v>4725</v>
      </c>
      <c r="G28" s="14">
        <f t="shared" si="0"/>
        <v>4725</v>
      </c>
      <c r="H28" s="15" t="s">
        <v>71</v>
      </c>
      <c r="I28" s="6"/>
    </row>
    <row r="29" s="1" customFormat="1" customHeight="1" spans="1:9">
      <c r="A29" s="14">
        <v>27</v>
      </c>
      <c r="B29" s="21" t="s">
        <v>72</v>
      </c>
      <c r="C29" s="21" t="s">
        <v>73</v>
      </c>
      <c r="D29" s="22" t="s">
        <v>70</v>
      </c>
      <c r="E29" s="14">
        <v>1</v>
      </c>
      <c r="F29" s="14">
        <v>967</v>
      </c>
      <c r="G29" s="14">
        <f t="shared" si="0"/>
        <v>967</v>
      </c>
      <c r="H29" s="15" t="s">
        <v>74</v>
      </c>
      <c r="I29" s="6"/>
    </row>
    <row r="30" s="1" customFormat="1" ht="24" customHeight="1" spans="1:9">
      <c r="A30" s="14">
        <v>28</v>
      </c>
      <c r="B30" s="15" t="s">
        <v>75</v>
      </c>
      <c r="C30" s="16" t="s">
        <v>21</v>
      </c>
      <c r="D30" s="14" t="s">
        <v>22</v>
      </c>
      <c r="E30" s="14">
        <v>15</v>
      </c>
      <c r="F30" s="14">
        <v>30</v>
      </c>
      <c r="G30" s="14">
        <f t="shared" si="0"/>
        <v>450</v>
      </c>
      <c r="H30" s="15" t="s">
        <v>76</v>
      </c>
      <c r="I30" s="6"/>
    </row>
    <row r="31" s="1" customFormat="1" ht="24" customHeight="1" spans="1:9">
      <c r="A31" s="14">
        <v>29</v>
      </c>
      <c r="B31" s="15" t="s">
        <v>77</v>
      </c>
      <c r="C31" s="16" t="s">
        <v>21</v>
      </c>
      <c r="D31" s="14" t="s">
        <v>22</v>
      </c>
      <c r="E31" s="14">
        <v>20</v>
      </c>
      <c r="F31" s="14">
        <v>45</v>
      </c>
      <c r="G31" s="14">
        <f t="shared" si="0"/>
        <v>900</v>
      </c>
      <c r="H31" s="15" t="s">
        <v>50</v>
      </c>
      <c r="I31" s="6"/>
    </row>
    <row r="32" s="1" customFormat="1" ht="24" customHeight="1" spans="1:9">
      <c r="A32" s="14">
        <v>30</v>
      </c>
      <c r="B32" s="15" t="s">
        <v>78</v>
      </c>
      <c r="C32" s="16" t="s">
        <v>54</v>
      </c>
      <c r="D32" s="14" t="s">
        <v>10</v>
      </c>
      <c r="E32" s="14">
        <v>1</v>
      </c>
      <c r="F32" s="14">
        <v>217</v>
      </c>
      <c r="G32" s="14">
        <f t="shared" si="0"/>
        <v>217</v>
      </c>
      <c r="H32" s="15" t="s">
        <v>79</v>
      </c>
      <c r="I32" s="6"/>
    </row>
    <row r="33" s="1" customFormat="1" ht="24" customHeight="1" spans="1:9">
      <c r="A33" s="14">
        <v>31</v>
      </c>
      <c r="B33" s="15" t="s">
        <v>80</v>
      </c>
      <c r="C33" s="16" t="s">
        <v>34</v>
      </c>
      <c r="D33" s="14" t="s">
        <v>10</v>
      </c>
      <c r="E33" s="14">
        <v>1</v>
      </c>
      <c r="F33" s="14">
        <v>198</v>
      </c>
      <c r="G33" s="14">
        <f t="shared" si="0"/>
        <v>198</v>
      </c>
      <c r="H33" s="15" t="s">
        <v>81</v>
      </c>
      <c r="I33" s="6"/>
    </row>
    <row r="34" s="1" customFormat="1" ht="24" customHeight="1" spans="1:9">
      <c r="A34" s="14">
        <v>32</v>
      </c>
      <c r="B34" s="15" t="s">
        <v>82</v>
      </c>
      <c r="C34" s="16" t="s">
        <v>83</v>
      </c>
      <c r="D34" s="14" t="s">
        <v>84</v>
      </c>
      <c r="E34" s="14">
        <v>60</v>
      </c>
      <c r="F34" s="14">
        <v>27</v>
      </c>
      <c r="G34" s="14">
        <f t="shared" si="0"/>
        <v>1620</v>
      </c>
      <c r="H34" s="15" t="s">
        <v>85</v>
      </c>
      <c r="I34" s="6"/>
    </row>
    <row r="35" s="1" customFormat="1" ht="24" customHeight="1" spans="1:9">
      <c r="A35" s="14">
        <v>33</v>
      </c>
      <c r="B35" s="15" t="s">
        <v>86</v>
      </c>
      <c r="C35" s="16" t="s">
        <v>83</v>
      </c>
      <c r="D35" s="14" t="s">
        <v>84</v>
      </c>
      <c r="E35" s="14">
        <v>400</v>
      </c>
      <c r="F35" s="14">
        <v>27</v>
      </c>
      <c r="G35" s="14">
        <f t="shared" si="0"/>
        <v>10800</v>
      </c>
      <c r="H35" s="15" t="s">
        <v>87</v>
      </c>
      <c r="I35" s="6"/>
    </row>
    <row r="36" s="1" customFormat="1" ht="24" customHeight="1" spans="1:9">
      <c r="A36" s="14">
        <v>34</v>
      </c>
      <c r="B36" s="15" t="s">
        <v>88</v>
      </c>
      <c r="C36" s="16" t="s">
        <v>83</v>
      </c>
      <c r="D36" s="14" t="s">
        <v>84</v>
      </c>
      <c r="E36" s="14">
        <v>100</v>
      </c>
      <c r="F36" s="14">
        <v>61</v>
      </c>
      <c r="G36" s="14">
        <f t="shared" si="0"/>
        <v>6100</v>
      </c>
      <c r="H36" s="15" t="s">
        <v>89</v>
      </c>
      <c r="I36" s="6"/>
    </row>
    <row r="37" s="1" customFormat="1" ht="24" customHeight="1" spans="1:9">
      <c r="A37" s="14">
        <v>35</v>
      </c>
      <c r="B37" s="15" t="s">
        <v>90</v>
      </c>
      <c r="C37" s="16" t="s">
        <v>83</v>
      </c>
      <c r="D37" s="14" t="s">
        <v>84</v>
      </c>
      <c r="E37" s="14">
        <v>220</v>
      </c>
      <c r="F37" s="14">
        <v>41</v>
      </c>
      <c r="G37" s="14">
        <f t="shared" si="0"/>
        <v>9020</v>
      </c>
      <c r="H37" s="15" t="s">
        <v>91</v>
      </c>
      <c r="I37" s="6"/>
    </row>
    <row r="38" s="1" customFormat="1" ht="24" customHeight="1" spans="1:9">
      <c r="A38" s="14">
        <v>36</v>
      </c>
      <c r="B38" s="15" t="s">
        <v>92</v>
      </c>
      <c r="C38" s="16" t="s">
        <v>83</v>
      </c>
      <c r="D38" s="14" t="s">
        <v>84</v>
      </c>
      <c r="E38" s="14">
        <v>60</v>
      </c>
      <c r="F38" s="14">
        <v>41</v>
      </c>
      <c r="G38" s="14">
        <f t="shared" si="0"/>
        <v>2460</v>
      </c>
      <c r="H38" s="15" t="s">
        <v>93</v>
      </c>
      <c r="I38" s="6"/>
    </row>
    <row r="39" s="1" customFormat="1" ht="24" customHeight="1" spans="1:9">
      <c r="A39" s="14">
        <v>37</v>
      </c>
      <c r="B39" s="15" t="s">
        <v>94</v>
      </c>
      <c r="C39" s="16" t="s">
        <v>83</v>
      </c>
      <c r="D39" s="14" t="s">
        <v>84</v>
      </c>
      <c r="E39" s="14">
        <v>60</v>
      </c>
      <c r="F39" s="14">
        <v>47</v>
      </c>
      <c r="G39" s="14">
        <f t="shared" si="0"/>
        <v>2820</v>
      </c>
      <c r="H39" s="15" t="s">
        <v>95</v>
      </c>
      <c r="I39" s="6"/>
    </row>
    <row r="40" s="1" customFormat="1" ht="24" customHeight="1" spans="1:9">
      <c r="A40" s="14">
        <v>38</v>
      </c>
      <c r="B40" s="15" t="s">
        <v>96</v>
      </c>
      <c r="C40" s="16" t="s">
        <v>97</v>
      </c>
      <c r="D40" s="14" t="s">
        <v>10</v>
      </c>
      <c r="E40" s="14">
        <v>6</v>
      </c>
      <c r="F40" s="14">
        <v>2363</v>
      </c>
      <c r="G40" s="14">
        <f t="shared" si="0"/>
        <v>14178</v>
      </c>
      <c r="H40" s="15" t="s">
        <v>98</v>
      </c>
      <c r="I40" s="6"/>
    </row>
    <row r="41" s="1" customFormat="1" ht="24" customHeight="1" spans="1:9">
      <c r="A41" s="14">
        <v>39</v>
      </c>
      <c r="B41" s="15" t="s">
        <v>99</v>
      </c>
      <c r="C41" s="16" t="s">
        <v>100</v>
      </c>
      <c r="D41" s="14" t="s">
        <v>61</v>
      </c>
      <c r="E41" s="14">
        <v>10</v>
      </c>
      <c r="F41" s="14">
        <v>63</v>
      </c>
      <c r="G41" s="14">
        <f t="shared" si="0"/>
        <v>630</v>
      </c>
      <c r="H41" s="15" t="s">
        <v>101</v>
      </c>
      <c r="I41" s="6"/>
    </row>
    <row r="42" s="1" customFormat="1" ht="24" customHeight="1" spans="1:9">
      <c r="A42" s="14">
        <v>40</v>
      </c>
      <c r="B42" s="15" t="s">
        <v>102</v>
      </c>
      <c r="C42" s="16" t="s">
        <v>103</v>
      </c>
      <c r="D42" s="14" t="s">
        <v>29</v>
      </c>
      <c r="E42" s="14">
        <v>100</v>
      </c>
      <c r="F42" s="14">
        <v>47</v>
      </c>
      <c r="G42" s="14">
        <f t="shared" si="0"/>
        <v>4700</v>
      </c>
      <c r="H42" s="15" t="s">
        <v>104</v>
      </c>
      <c r="I42" s="6"/>
    </row>
    <row r="43" s="1" customFormat="1" ht="24" customHeight="1" spans="1:9">
      <c r="A43" s="14">
        <v>41</v>
      </c>
      <c r="B43" s="15" t="s">
        <v>105</v>
      </c>
      <c r="C43" s="16" t="s">
        <v>106</v>
      </c>
      <c r="D43" s="14" t="s">
        <v>29</v>
      </c>
      <c r="E43" s="14">
        <v>100</v>
      </c>
      <c r="F43" s="14">
        <v>47</v>
      </c>
      <c r="G43" s="14">
        <f t="shared" si="0"/>
        <v>4700</v>
      </c>
      <c r="H43" s="15" t="s">
        <v>107</v>
      </c>
      <c r="I43" s="6"/>
    </row>
    <row r="44" s="1" customFormat="1" ht="24" customHeight="1" spans="1:9">
      <c r="A44" s="14">
        <v>42</v>
      </c>
      <c r="B44" s="15" t="s">
        <v>108</v>
      </c>
      <c r="C44" s="16" t="s">
        <v>109</v>
      </c>
      <c r="D44" s="14" t="s">
        <v>10</v>
      </c>
      <c r="E44" s="14">
        <v>1</v>
      </c>
      <c r="F44" s="14">
        <v>394</v>
      </c>
      <c r="G44" s="14">
        <f t="shared" si="0"/>
        <v>394</v>
      </c>
      <c r="H44" s="15" t="s">
        <v>101</v>
      </c>
      <c r="I44" s="6"/>
    </row>
    <row r="45" s="1" customFormat="1" ht="24" customHeight="1" spans="1:9">
      <c r="A45" s="14">
        <v>43</v>
      </c>
      <c r="B45" s="15" t="s">
        <v>110</v>
      </c>
      <c r="C45" s="16" t="s">
        <v>111</v>
      </c>
      <c r="D45" s="14" t="s">
        <v>112</v>
      </c>
      <c r="E45" s="14">
        <v>20</v>
      </c>
      <c r="F45" s="14">
        <v>44</v>
      </c>
      <c r="G45" s="14">
        <f t="shared" si="0"/>
        <v>880</v>
      </c>
      <c r="H45" s="15" t="s">
        <v>113</v>
      </c>
      <c r="I45" s="6"/>
    </row>
    <row r="46" s="1" customFormat="1" ht="24" customHeight="1" spans="1:9">
      <c r="A46" s="14">
        <v>44</v>
      </c>
      <c r="B46" s="15" t="s">
        <v>114</v>
      </c>
      <c r="C46" s="16" t="s">
        <v>115</v>
      </c>
      <c r="D46" s="14" t="s">
        <v>10</v>
      </c>
      <c r="E46" s="14">
        <v>3</v>
      </c>
      <c r="F46" s="14">
        <v>2318</v>
      </c>
      <c r="G46" s="14">
        <f t="shared" si="0"/>
        <v>6954</v>
      </c>
      <c r="H46" s="15" t="s">
        <v>116</v>
      </c>
      <c r="I46" s="6"/>
    </row>
    <row r="47" s="1" customFormat="1" ht="24" customHeight="1" spans="1:9">
      <c r="A47" s="14">
        <v>45</v>
      </c>
      <c r="B47" s="15" t="s">
        <v>117</v>
      </c>
      <c r="C47" s="16" t="s">
        <v>118</v>
      </c>
      <c r="D47" s="14" t="s">
        <v>10</v>
      </c>
      <c r="E47" s="14">
        <v>10</v>
      </c>
      <c r="F47" s="14">
        <v>2100</v>
      </c>
      <c r="G47" s="14">
        <f t="shared" si="0"/>
        <v>21000</v>
      </c>
      <c r="H47" s="15" t="s">
        <v>119</v>
      </c>
      <c r="I47" s="6"/>
    </row>
    <row r="48" s="1" customFormat="1" ht="24" customHeight="1" spans="1:9">
      <c r="A48" s="14">
        <v>46</v>
      </c>
      <c r="B48" s="15" t="s">
        <v>120</v>
      </c>
      <c r="C48" s="16" t="s">
        <v>118</v>
      </c>
      <c r="D48" s="14" t="s">
        <v>10</v>
      </c>
      <c r="E48" s="14">
        <v>2</v>
      </c>
      <c r="F48" s="14">
        <v>2100</v>
      </c>
      <c r="G48" s="14">
        <f t="shared" si="0"/>
        <v>4200</v>
      </c>
      <c r="H48" s="15" t="s">
        <v>119</v>
      </c>
      <c r="I48" s="6"/>
    </row>
    <row r="49" s="1" customFormat="1" ht="24" customHeight="1" spans="1:9">
      <c r="A49" s="14">
        <v>47</v>
      </c>
      <c r="B49" s="15" t="s">
        <v>121</v>
      </c>
      <c r="C49" s="16" t="s">
        <v>118</v>
      </c>
      <c r="D49" s="14" t="s">
        <v>10</v>
      </c>
      <c r="E49" s="14">
        <v>1</v>
      </c>
      <c r="F49" s="14">
        <v>3780</v>
      </c>
      <c r="G49" s="14">
        <f t="shared" si="0"/>
        <v>3780</v>
      </c>
      <c r="H49" s="15" t="s">
        <v>122</v>
      </c>
      <c r="I49" s="6"/>
    </row>
    <row r="50" s="1" customFormat="1" ht="24" customHeight="1" spans="1:9">
      <c r="A50" s="14">
        <v>48</v>
      </c>
      <c r="B50" s="15" t="s">
        <v>123</v>
      </c>
      <c r="C50" s="16" t="s">
        <v>124</v>
      </c>
      <c r="D50" s="14" t="s">
        <v>61</v>
      </c>
      <c r="E50" s="14">
        <v>3</v>
      </c>
      <c r="F50" s="14">
        <v>893</v>
      </c>
      <c r="G50" s="14">
        <f t="shared" si="0"/>
        <v>2679</v>
      </c>
      <c r="H50" s="15" t="s">
        <v>125</v>
      </c>
      <c r="I50" s="6"/>
    </row>
    <row r="51" s="2" customFormat="1" ht="24" customHeight="1" spans="1:9">
      <c r="A51" s="18">
        <v>49</v>
      </c>
      <c r="B51" s="19" t="s">
        <v>126</v>
      </c>
      <c r="C51" s="20" t="s">
        <v>127</v>
      </c>
      <c r="D51" s="18" t="s">
        <v>10</v>
      </c>
      <c r="E51" s="18">
        <v>6</v>
      </c>
      <c r="F51" s="18">
        <v>11907</v>
      </c>
      <c r="G51" s="18">
        <f t="shared" si="0"/>
        <v>71442</v>
      </c>
      <c r="H51" s="19" t="s">
        <v>128</v>
      </c>
      <c r="I51" s="25"/>
    </row>
    <row r="52" s="2" customFormat="1" ht="24" customHeight="1" spans="1:9">
      <c r="A52" s="18">
        <v>50</v>
      </c>
      <c r="B52" s="19" t="s">
        <v>129</v>
      </c>
      <c r="C52" s="20" t="s">
        <v>127</v>
      </c>
      <c r="D52" s="18" t="s">
        <v>10</v>
      </c>
      <c r="E52" s="18">
        <v>1</v>
      </c>
      <c r="F52" s="18">
        <v>30608</v>
      </c>
      <c r="G52" s="18">
        <f t="shared" si="0"/>
        <v>30608</v>
      </c>
      <c r="H52" s="19" t="s">
        <v>130</v>
      </c>
      <c r="I52" s="25"/>
    </row>
    <row r="53" s="2" customFormat="1" ht="24" customHeight="1" spans="1:9">
      <c r="A53" s="18">
        <v>51</v>
      </c>
      <c r="B53" s="19" t="s">
        <v>131</v>
      </c>
      <c r="C53" s="20" t="s">
        <v>127</v>
      </c>
      <c r="D53" s="18" t="s">
        <v>10</v>
      </c>
      <c r="E53" s="18">
        <v>1</v>
      </c>
      <c r="F53" s="18">
        <v>4452</v>
      </c>
      <c r="G53" s="18">
        <f t="shared" si="0"/>
        <v>4452</v>
      </c>
      <c r="H53" s="19" t="s">
        <v>132</v>
      </c>
      <c r="I53" s="25"/>
    </row>
    <row r="54" s="2" customFormat="1" ht="24" customHeight="1" spans="1:9">
      <c r="A54" s="18">
        <v>52</v>
      </c>
      <c r="B54" s="19" t="s">
        <v>133</v>
      </c>
      <c r="C54" s="20" t="s">
        <v>127</v>
      </c>
      <c r="D54" s="18" t="s">
        <v>10</v>
      </c>
      <c r="E54" s="18">
        <v>1</v>
      </c>
      <c r="F54" s="18">
        <v>4452</v>
      </c>
      <c r="G54" s="18">
        <f t="shared" si="0"/>
        <v>4452</v>
      </c>
      <c r="H54" s="19" t="s">
        <v>134</v>
      </c>
      <c r="I54" s="25"/>
    </row>
    <row r="55" s="2" customFormat="1" ht="24" customHeight="1" spans="1:9">
      <c r="A55" s="18">
        <v>53</v>
      </c>
      <c r="B55" s="19" t="s">
        <v>135</v>
      </c>
      <c r="C55" s="20" t="s">
        <v>127</v>
      </c>
      <c r="D55" s="18" t="s">
        <v>10</v>
      </c>
      <c r="E55" s="18">
        <v>1</v>
      </c>
      <c r="F55" s="18">
        <v>4452</v>
      </c>
      <c r="G55" s="18">
        <f t="shared" si="0"/>
        <v>4452</v>
      </c>
      <c r="H55" s="19" t="s">
        <v>136</v>
      </c>
      <c r="I55" s="25"/>
    </row>
    <row r="56" s="1" customFormat="1" ht="24" customHeight="1" spans="1:9">
      <c r="A56" s="14">
        <v>54</v>
      </c>
      <c r="B56" s="15" t="s">
        <v>137</v>
      </c>
      <c r="C56" s="16" t="s">
        <v>138</v>
      </c>
      <c r="D56" s="14" t="s">
        <v>29</v>
      </c>
      <c r="E56" s="14">
        <v>1</v>
      </c>
      <c r="F56" s="14">
        <v>4418</v>
      </c>
      <c r="G56" s="14">
        <f t="shared" si="0"/>
        <v>4418</v>
      </c>
      <c r="H56" s="15" t="s">
        <v>139</v>
      </c>
      <c r="I56" s="6"/>
    </row>
    <row r="57" s="1" customFormat="1" ht="24" customHeight="1" spans="1:9">
      <c r="A57" s="14">
        <v>55</v>
      </c>
      <c r="B57" s="15" t="s">
        <v>140</v>
      </c>
      <c r="C57" s="16" t="s">
        <v>138</v>
      </c>
      <c r="D57" s="14" t="s">
        <v>29</v>
      </c>
      <c r="E57" s="14">
        <v>1</v>
      </c>
      <c r="F57" s="14">
        <v>4274</v>
      </c>
      <c r="G57" s="14">
        <f t="shared" si="0"/>
        <v>4274</v>
      </c>
      <c r="H57" s="15" t="s">
        <v>141</v>
      </c>
      <c r="I57" s="6"/>
    </row>
    <row r="58" s="1" customFormat="1" ht="24" customHeight="1" spans="1:9">
      <c r="A58" s="14">
        <v>56</v>
      </c>
      <c r="B58" s="15" t="s">
        <v>142</v>
      </c>
      <c r="C58" s="16" t="s">
        <v>143</v>
      </c>
      <c r="D58" s="14" t="s">
        <v>22</v>
      </c>
      <c r="E58" s="14">
        <v>1</v>
      </c>
      <c r="F58" s="14">
        <v>147</v>
      </c>
      <c r="G58" s="14">
        <f t="shared" si="0"/>
        <v>147</v>
      </c>
      <c r="H58" s="15" t="s">
        <v>144</v>
      </c>
      <c r="I58" s="6"/>
    </row>
    <row r="59" s="2" customFormat="1" ht="13.5" spans="1:14">
      <c r="A59" s="14">
        <v>57</v>
      </c>
      <c r="B59" s="19" t="s">
        <v>145</v>
      </c>
      <c r="C59" s="20" t="s">
        <v>146</v>
      </c>
      <c r="D59" s="18" t="s">
        <v>22</v>
      </c>
      <c r="E59" s="18">
        <v>1</v>
      </c>
      <c r="F59" s="18">
        <v>215</v>
      </c>
      <c r="G59" s="14">
        <f t="shared" si="0"/>
        <v>215</v>
      </c>
      <c r="H59" s="19" t="s">
        <v>147</v>
      </c>
      <c r="I59" s="25"/>
      <c r="J59" s="1"/>
      <c r="K59" s="1"/>
      <c r="L59" s="1"/>
      <c r="N59" s="1"/>
    </row>
    <row r="60" s="2" customFormat="1" ht="27" spans="1:14">
      <c r="A60" s="14">
        <v>58</v>
      </c>
      <c r="B60" s="23" t="s">
        <v>148</v>
      </c>
      <c r="C60" s="20" t="s">
        <v>146</v>
      </c>
      <c r="D60" s="18" t="s">
        <v>22</v>
      </c>
      <c r="E60" s="18">
        <v>1</v>
      </c>
      <c r="F60" s="18">
        <v>152</v>
      </c>
      <c r="G60" s="14">
        <f t="shared" si="0"/>
        <v>152</v>
      </c>
      <c r="H60" s="19" t="s">
        <v>149</v>
      </c>
      <c r="I60" s="25"/>
      <c r="J60" s="1"/>
      <c r="K60" s="1"/>
      <c r="L60" s="1"/>
      <c r="N60" s="1"/>
    </row>
    <row r="61" s="2" customFormat="1" ht="24" customHeight="1" spans="1:9">
      <c r="A61" s="18">
        <v>59</v>
      </c>
      <c r="B61" s="19" t="s">
        <v>150</v>
      </c>
      <c r="C61" s="20" t="s">
        <v>151</v>
      </c>
      <c r="D61" s="18" t="s">
        <v>10</v>
      </c>
      <c r="E61" s="18">
        <v>5</v>
      </c>
      <c r="F61" s="18">
        <v>2310</v>
      </c>
      <c r="G61" s="18">
        <f t="shared" si="0"/>
        <v>11550</v>
      </c>
      <c r="H61" s="19" t="s">
        <v>152</v>
      </c>
      <c r="I61" s="25"/>
    </row>
    <row r="62" s="2" customFormat="1" ht="24" customHeight="1" spans="1:9">
      <c r="A62" s="18">
        <v>60</v>
      </c>
      <c r="B62" s="19" t="s">
        <v>153</v>
      </c>
      <c r="C62" s="20" t="s">
        <v>151</v>
      </c>
      <c r="D62" s="18" t="s">
        <v>10</v>
      </c>
      <c r="E62" s="18">
        <v>3</v>
      </c>
      <c r="F62" s="18">
        <v>2310</v>
      </c>
      <c r="G62" s="18">
        <f t="shared" si="0"/>
        <v>6930</v>
      </c>
      <c r="H62" s="19" t="s">
        <v>152</v>
      </c>
      <c r="I62" s="25"/>
    </row>
    <row r="63" s="1" customFormat="1" ht="24" customHeight="1" spans="1:9">
      <c r="A63" s="14">
        <v>61</v>
      </c>
      <c r="B63" s="15" t="s">
        <v>154</v>
      </c>
      <c r="C63" s="16" t="s">
        <v>155</v>
      </c>
      <c r="D63" s="14" t="s">
        <v>29</v>
      </c>
      <c r="E63" s="14">
        <v>1000</v>
      </c>
      <c r="F63" s="14">
        <v>3</v>
      </c>
      <c r="G63" s="14">
        <f t="shared" si="0"/>
        <v>3000</v>
      </c>
      <c r="H63" s="15" t="s">
        <v>156</v>
      </c>
      <c r="I63" s="6"/>
    </row>
    <row r="64" s="1" customFormat="1" ht="24" customHeight="1" spans="1:9">
      <c r="A64" s="14">
        <v>62</v>
      </c>
      <c r="B64" s="15"/>
      <c r="C64" s="16"/>
      <c r="D64" s="14" t="s">
        <v>10</v>
      </c>
      <c r="E64" s="14">
        <v>7</v>
      </c>
      <c r="F64" s="14">
        <v>9240</v>
      </c>
      <c r="G64" s="14">
        <f t="shared" si="0"/>
        <v>64680</v>
      </c>
      <c r="H64" s="24" t="s">
        <v>157</v>
      </c>
      <c r="I64" s="6"/>
    </row>
    <row r="65" s="1" customFormat="1" ht="24" customHeight="1" spans="1:9">
      <c r="A65" s="14">
        <v>63</v>
      </c>
      <c r="B65" s="15" t="s">
        <v>158</v>
      </c>
      <c r="C65" s="16" t="s">
        <v>159</v>
      </c>
      <c r="D65" s="14" t="s">
        <v>10</v>
      </c>
      <c r="E65" s="14">
        <v>1</v>
      </c>
      <c r="F65" s="14">
        <v>8988</v>
      </c>
      <c r="G65" s="14">
        <f t="shared" si="0"/>
        <v>8988</v>
      </c>
      <c r="H65" s="24" t="s">
        <v>160</v>
      </c>
      <c r="I65" s="6"/>
    </row>
    <row r="66" s="1" customFormat="1" ht="24" customHeight="1" spans="1:9">
      <c r="A66" s="14">
        <v>64</v>
      </c>
      <c r="B66" s="15" t="s">
        <v>161</v>
      </c>
      <c r="C66" s="16" t="s">
        <v>162</v>
      </c>
      <c r="D66" s="14" t="s">
        <v>10</v>
      </c>
      <c r="E66" s="14">
        <v>1</v>
      </c>
      <c r="F66" s="14">
        <v>8988</v>
      </c>
      <c r="G66" s="14">
        <f t="shared" si="0"/>
        <v>8988</v>
      </c>
      <c r="H66" s="24" t="s">
        <v>163</v>
      </c>
      <c r="I66" s="6"/>
    </row>
    <row r="67" s="1" customFormat="1" ht="24" customHeight="1" spans="1:9">
      <c r="A67" s="14">
        <v>65</v>
      </c>
      <c r="B67" s="15" t="s">
        <v>164</v>
      </c>
      <c r="C67" s="16" t="s">
        <v>165</v>
      </c>
      <c r="D67" s="14" t="s">
        <v>10</v>
      </c>
      <c r="E67" s="14">
        <v>1</v>
      </c>
      <c r="F67" s="14">
        <v>14007</v>
      </c>
      <c r="G67" s="14">
        <f t="shared" ref="G67:G130" si="1">E67*F67</f>
        <v>14007</v>
      </c>
      <c r="H67" s="24" t="s">
        <v>166</v>
      </c>
      <c r="I67" s="6"/>
    </row>
    <row r="68" s="1" customFormat="1" ht="24" customHeight="1" spans="1:9">
      <c r="A68" s="14">
        <v>66</v>
      </c>
      <c r="B68" s="15" t="s">
        <v>167</v>
      </c>
      <c r="C68" s="16" t="s">
        <v>168</v>
      </c>
      <c r="D68" s="14" t="s">
        <v>22</v>
      </c>
      <c r="E68" s="14">
        <v>10</v>
      </c>
      <c r="F68" s="14">
        <v>683</v>
      </c>
      <c r="G68" s="14">
        <f t="shared" si="1"/>
        <v>6830</v>
      </c>
      <c r="H68" s="15" t="s">
        <v>169</v>
      </c>
      <c r="I68" s="6"/>
    </row>
    <row r="69" s="2" customFormat="1" ht="24" customHeight="1" spans="1:14">
      <c r="A69" s="14">
        <v>67</v>
      </c>
      <c r="B69" s="19" t="s">
        <v>170</v>
      </c>
      <c r="C69" s="26" t="s">
        <v>171</v>
      </c>
      <c r="D69" s="18" t="s">
        <v>10</v>
      </c>
      <c r="E69" s="18">
        <v>5</v>
      </c>
      <c r="F69" s="18">
        <v>137</v>
      </c>
      <c r="G69" s="14">
        <f t="shared" si="1"/>
        <v>685</v>
      </c>
      <c r="H69" s="19" t="s">
        <v>172</v>
      </c>
      <c r="I69" s="25"/>
      <c r="J69" s="1"/>
      <c r="K69" s="1"/>
      <c r="L69" s="1"/>
      <c r="N69" s="1"/>
    </row>
    <row r="70" s="2" customFormat="1" ht="24" customHeight="1" spans="1:14">
      <c r="A70" s="14">
        <v>68</v>
      </c>
      <c r="B70" s="19" t="s">
        <v>173</v>
      </c>
      <c r="C70" s="20"/>
      <c r="D70" s="18"/>
      <c r="E70" s="18">
        <v>10</v>
      </c>
      <c r="F70" s="18">
        <v>1890</v>
      </c>
      <c r="G70" s="14">
        <f t="shared" si="1"/>
        <v>18900</v>
      </c>
      <c r="H70" s="19" t="s">
        <v>174</v>
      </c>
      <c r="I70" s="25"/>
      <c r="J70" s="1"/>
      <c r="K70" s="1"/>
      <c r="L70" s="1"/>
      <c r="N70" s="1"/>
    </row>
    <row r="71" s="1" customFormat="1" ht="24" customHeight="1" spans="1:9">
      <c r="A71" s="14">
        <v>69</v>
      </c>
      <c r="B71" s="15" t="s">
        <v>175</v>
      </c>
      <c r="C71" s="16"/>
      <c r="D71" s="14" t="s">
        <v>22</v>
      </c>
      <c r="E71" s="14">
        <v>5</v>
      </c>
      <c r="F71" s="14">
        <v>1575</v>
      </c>
      <c r="G71" s="14">
        <f t="shared" si="1"/>
        <v>7875</v>
      </c>
      <c r="H71" s="15" t="s">
        <v>176</v>
      </c>
      <c r="I71" s="6"/>
    </row>
    <row r="72" s="1" customFormat="1" ht="24" customHeight="1" spans="1:9">
      <c r="A72" s="14">
        <v>70</v>
      </c>
      <c r="B72" s="15" t="s">
        <v>177</v>
      </c>
      <c r="C72" s="16" t="s">
        <v>178</v>
      </c>
      <c r="D72" s="14" t="s">
        <v>10</v>
      </c>
      <c r="E72" s="14">
        <v>65</v>
      </c>
      <c r="F72" s="14">
        <v>103</v>
      </c>
      <c r="G72" s="14">
        <f t="shared" si="1"/>
        <v>6695</v>
      </c>
      <c r="H72" s="15" t="s">
        <v>179</v>
      </c>
      <c r="I72" s="6"/>
    </row>
    <row r="73" s="1" customFormat="1" ht="24" customHeight="1" spans="1:9">
      <c r="A73" s="14">
        <v>71</v>
      </c>
      <c r="B73" s="15" t="s">
        <v>177</v>
      </c>
      <c r="C73" s="16" t="s">
        <v>180</v>
      </c>
      <c r="D73" s="14" t="s">
        <v>10</v>
      </c>
      <c r="E73" s="14">
        <v>70</v>
      </c>
      <c r="F73" s="14">
        <v>103</v>
      </c>
      <c r="G73" s="14">
        <f t="shared" si="1"/>
        <v>7210</v>
      </c>
      <c r="H73" s="15" t="s">
        <v>179</v>
      </c>
      <c r="I73" s="6"/>
    </row>
    <row r="74" s="1" customFormat="1" ht="24" customHeight="1" spans="1:9">
      <c r="A74" s="14">
        <v>72</v>
      </c>
      <c r="B74" s="15" t="s">
        <v>181</v>
      </c>
      <c r="C74" s="16" t="s">
        <v>182</v>
      </c>
      <c r="D74" s="14" t="s">
        <v>112</v>
      </c>
      <c r="E74" s="14">
        <v>180</v>
      </c>
      <c r="F74" s="14">
        <v>6</v>
      </c>
      <c r="G74" s="14">
        <f t="shared" si="1"/>
        <v>1080</v>
      </c>
      <c r="H74" s="15" t="s">
        <v>183</v>
      </c>
      <c r="I74" s="6"/>
    </row>
    <row r="75" s="1" customFormat="1" ht="24" customHeight="1" spans="1:9">
      <c r="A75" s="14">
        <v>73</v>
      </c>
      <c r="B75" s="15" t="s">
        <v>181</v>
      </c>
      <c r="C75" s="16" t="s">
        <v>184</v>
      </c>
      <c r="D75" s="14" t="s">
        <v>112</v>
      </c>
      <c r="E75" s="14">
        <v>180</v>
      </c>
      <c r="F75" s="14">
        <v>7</v>
      </c>
      <c r="G75" s="14">
        <f t="shared" si="1"/>
        <v>1260</v>
      </c>
      <c r="H75" s="15" t="s">
        <v>183</v>
      </c>
      <c r="I75" s="6"/>
    </row>
    <row r="76" s="1" customFormat="1" ht="24" customHeight="1" spans="1:9">
      <c r="A76" s="14">
        <v>74</v>
      </c>
      <c r="B76" s="15" t="s">
        <v>185</v>
      </c>
      <c r="C76" s="16" t="s">
        <v>186</v>
      </c>
      <c r="D76" s="14" t="s">
        <v>10</v>
      </c>
      <c r="E76" s="14">
        <v>50</v>
      </c>
      <c r="F76" s="14">
        <v>95</v>
      </c>
      <c r="G76" s="14">
        <f t="shared" si="1"/>
        <v>4750</v>
      </c>
      <c r="H76" s="15" t="s">
        <v>187</v>
      </c>
      <c r="I76" s="6"/>
    </row>
    <row r="77" s="1" customFormat="1" ht="24" customHeight="1" spans="1:9">
      <c r="A77" s="14">
        <v>75</v>
      </c>
      <c r="B77" s="15" t="s">
        <v>188</v>
      </c>
      <c r="C77" s="16" t="s">
        <v>189</v>
      </c>
      <c r="D77" s="14" t="s">
        <v>29</v>
      </c>
      <c r="E77" s="14">
        <v>1000</v>
      </c>
      <c r="F77" s="14">
        <v>1</v>
      </c>
      <c r="G77" s="14">
        <f t="shared" si="1"/>
        <v>1000</v>
      </c>
      <c r="H77" s="15" t="s">
        <v>190</v>
      </c>
      <c r="I77" s="6"/>
    </row>
    <row r="78" s="1" customFormat="1" ht="24" customHeight="1" spans="1:9">
      <c r="A78" s="14">
        <v>76</v>
      </c>
      <c r="B78" s="15" t="s">
        <v>191</v>
      </c>
      <c r="C78" s="16" t="s">
        <v>192</v>
      </c>
      <c r="D78" s="14" t="s">
        <v>61</v>
      </c>
      <c r="E78" s="14">
        <v>5</v>
      </c>
      <c r="F78" s="14">
        <v>89</v>
      </c>
      <c r="G78" s="14">
        <f t="shared" si="1"/>
        <v>445</v>
      </c>
      <c r="H78" s="15" t="s">
        <v>193</v>
      </c>
      <c r="I78" s="6"/>
    </row>
    <row r="79" s="1" customFormat="1" ht="24" customHeight="1" spans="1:9">
      <c r="A79" s="14">
        <v>77</v>
      </c>
      <c r="B79" s="15" t="s">
        <v>194</v>
      </c>
      <c r="C79" s="16" t="s">
        <v>195</v>
      </c>
      <c r="D79" s="14" t="s">
        <v>10</v>
      </c>
      <c r="E79" s="14">
        <v>10</v>
      </c>
      <c r="F79" s="14">
        <v>168</v>
      </c>
      <c r="G79" s="14">
        <f t="shared" si="1"/>
        <v>1680</v>
      </c>
      <c r="H79" s="15" t="s">
        <v>196</v>
      </c>
      <c r="I79" s="6"/>
    </row>
    <row r="80" s="1" customFormat="1" ht="24" customHeight="1" spans="1:9">
      <c r="A80" s="14">
        <v>78</v>
      </c>
      <c r="B80" s="15" t="s">
        <v>197</v>
      </c>
      <c r="C80" s="16" t="s">
        <v>198</v>
      </c>
      <c r="D80" s="14" t="s">
        <v>22</v>
      </c>
      <c r="E80" s="14">
        <v>10</v>
      </c>
      <c r="F80" s="14">
        <v>47</v>
      </c>
      <c r="G80" s="14">
        <f t="shared" si="1"/>
        <v>470</v>
      </c>
      <c r="H80" s="15" t="s">
        <v>199</v>
      </c>
      <c r="I80" s="6"/>
    </row>
    <row r="81" s="2" customFormat="1" ht="24" customHeight="1" spans="1:9">
      <c r="A81" s="18">
        <v>79</v>
      </c>
      <c r="B81" s="19" t="s">
        <v>200</v>
      </c>
      <c r="C81" s="20" t="s">
        <v>201</v>
      </c>
      <c r="D81" s="18" t="s">
        <v>61</v>
      </c>
      <c r="E81" s="18">
        <v>1</v>
      </c>
      <c r="F81" s="18">
        <v>84</v>
      </c>
      <c r="G81" s="18">
        <f t="shared" si="1"/>
        <v>84</v>
      </c>
      <c r="H81" s="19" t="s">
        <v>202</v>
      </c>
      <c r="I81" s="25"/>
    </row>
    <row r="82" s="2" customFormat="1" ht="24" customHeight="1" spans="1:9">
      <c r="A82" s="18">
        <v>80</v>
      </c>
      <c r="B82" s="19" t="s">
        <v>203</v>
      </c>
      <c r="C82" s="20" t="s">
        <v>204</v>
      </c>
      <c r="D82" s="18" t="s">
        <v>61</v>
      </c>
      <c r="E82" s="18">
        <v>10</v>
      </c>
      <c r="F82" s="18">
        <v>53</v>
      </c>
      <c r="G82" s="18">
        <f t="shared" si="1"/>
        <v>530</v>
      </c>
      <c r="H82" s="19" t="s">
        <v>202</v>
      </c>
      <c r="I82" s="25"/>
    </row>
    <row r="83" s="2" customFormat="1" ht="24" customHeight="1" spans="1:14">
      <c r="A83" s="14">
        <v>81</v>
      </c>
      <c r="B83" s="19" t="s">
        <v>205</v>
      </c>
      <c r="C83" s="20" t="s">
        <v>206</v>
      </c>
      <c r="D83" s="18" t="s">
        <v>10</v>
      </c>
      <c r="E83" s="18">
        <v>3</v>
      </c>
      <c r="F83" s="18">
        <v>2625</v>
      </c>
      <c r="G83" s="14">
        <f t="shared" si="1"/>
        <v>7875</v>
      </c>
      <c r="H83" s="19" t="s">
        <v>207</v>
      </c>
      <c r="I83" s="25"/>
      <c r="J83" s="1"/>
      <c r="K83" s="1"/>
      <c r="L83" s="1"/>
      <c r="N83" s="1"/>
    </row>
    <row r="84" s="2" customFormat="1" ht="24" customHeight="1" spans="1:14">
      <c r="A84" s="14">
        <v>82</v>
      </c>
      <c r="B84" s="19" t="s">
        <v>208</v>
      </c>
      <c r="C84" s="20" t="s">
        <v>209</v>
      </c>
      <c r="D84" s="18" t="s">
        <v>52</v>
      </c>
      <c r="E84" s="18">
        <v>4</v>
      </c>
      <c r="F84" s="18">
        <v>525</v>
      </c>
      <c r="G84" s="14">
        <f t="shared" si="1"/>
        <v>2100</v>
      </c>
      <c r="H84" s="19" t="s">
        <v>207</v>
      </c>
      <c r="I84" s="25"/>
      <c r="J84" s="1"/>
      <c r="K84" s="1"/>
      <c r="L84" s="1"/>
      <c r="N84" s="1"/>
    </row>
    <row r="85" s="2" customFormat="1" ht="24" customHeight="1" spans="1:14">
      <c r="A85" s="14">
        <v>83</v>
      </c>
      <c r="B85" s="19" t="s">
        <v>210</v>
      </c>
      <c r="C85" s="20" t="s">
        <v>211</v>
      </c>
      <c r="D85" s="18" t="s">
        <v>52</v>
      </c>
      <c r="E85" s="18">
        <v>4</v>
      </c>
      <c r="F85" s="18">
        <v>1365</v>
      </c>
      <c r="G85" s="14">
        <f t="shared" si="1"/>
        <v>5460</v>
      </c>
      <c r="H85" s="19" t="s">
        <v>207</v>
      </c>
      <c r="I85" s="25"/>
      <c r="J85" s="1"/>
      <c r="K85" s="1"/>
      <c r="L85" s="1"/>
      <c r="N85" s="1"/>
    </row>
    <row r="86" s="1" customFormat="1" ht="24" customHeight="1" spans="1:9">
      <c r="A86" s="14">
        <v>84</v>
      </c>
      <c r="B86" s="15" t="s">
        <v>212</v>
      </c>
      <c r="C86" s="16" t="s">
        <v>213</v>
      </c>
      <c r="D86" s="14" t="s">
        <v>22</v>
      </c>
      <c r="E86" s="14">
        <v>20</v>
      </c>
      <c r="F86" s="14">
        <v>84</v>
      </c>
      <c r="G86" s="14">
        <f t="shared" si="1"/>
        <v>1680</v>
      </c>
      <c r="H86" s="15" t="s">
        <v>214</v>
      </c>
      <c r="I86" s="6"/>
    </row>
    <row r="87" s="1" customFormat="1" ht="24" customHeight="1" spans="1:9">
      <c r="A87" s="14">
        <v>85</v>
      </c>
      <c r="B87" s="15" t="s">
        <v>215</v>
      </c>
      <c r="C87" s="16" t="s">
        <v>216</v>
      </c>
      <c r="D87" s="14" t="s">
        <v>22</v>
      </c>
      <c r="E87" s="14">
        <v>10</v>
      </c>
      <c r="F87" s="14">
        <v>95</v>
      </c>
      <c r="G87" s="14">
        <f t="shared" si="1"/>
        <v>950</v>
      </c>
      <c r="H87" s="15" t="s">
        <v>214</v>
      </c>
      <c r="I87" s="6"/>
    </row>
    <row r="88" s="1" customFormat="1" ht="24" customHeight="1" spans="1:9">
      <c r="A88" s="14">
        <v>86</v>
      </c>
      <c r="B88" s="15" t="s">
        <v>217</v>
      </c>
      <c r="C88" s="16" t="s">
        <v>218</v>
      </c>
      <c r="D88" s="14" t="s">
        <v>22</v>
      </c>
      <c r="E88" s="14">
        <v>1</v>
      </c>
      <c r="F88" s="14">
        <v>126</v>
      </c>
      <c r="G88" s="14">
        <f t="shared" si="1"/>
        <v>126</v>
      </c>
      <c r="H88" s="15" t="s">
        <v>219</v>
      </c>
      <c r="I88" s="6"/>
    </row>
    <row r="89" s="1" customFormat="1" ht="24" customHeight="1" spans="1:9">
      <c r="A89" s="14">
        <v>87</v>
      </c>
      <c r="B89" s="15" t="s">
        <v>220</v>
      </c>
      <c r="C89" s="16" t="s">
        <v>221</v>
      </c>
      <c r="D89" s="14" t="s">
        <v>10</v>
      </c>
      <c r="E89" s="14">
        <v>2</v>
      </c>
      <c r="F89" s="14">
        <v>137</v>
      </c>
      <c r="G89" s="14">
        <f t="shared" si="1"/>
        <v>274</v>
      </c>
      <c r="H89" s="15" t="s">
        <v>222</v>
      </c>
      <c r="I89" s="6"/>
    </row>
    <row r="90" s="1" customFormat="1" ht="24" customHeight="1" spans="1:9">
      <c r="A90" s="14">
        <v>88</v>
      </c>
      <c r="B90" s="15" t="s">
        <v>223</v>
      </c>
      <c r="C90" s="16" t="s">
        <v>224</v>
      </c>
      <c r="D90" s="14" t="s">
        <v>61</v>
      </c>
      <c r="E90" s="14">
        <v>2</v>
      </c>
      <c r="F90" s="14">
        <v>4725</v>
      </c>
      <c r="G90" s="14">
        <f t="shared" si="1"/>
        <v>9450</v>
      </c>
      <c r="H90" s="15" t="s">
        <v>225</v>
      </c>
      <c r="I90" s="6"/>
    </row>
    <row r="91" s="2" customFormat="1" ht="24" customHeight="1" spans="1:9">
      <c r="A91" s="18">
        <v>89</v>
      </c>
      <c r="B91" s="19" t="s">
        <v>203</v>
      </c>
      <c r="C91" s="20" t="s">
        <v>204</v>
      </c>
      <c r="D91" s="18" t="s">
        <v>61</v>
      </c>
      <c r="E91" s="18">
        <v>20</v>
      </c>
      <c r="F91" s="18">
        <v>53</v>
      </c>
      <c r="G91" s="18">
        <f t="shared" si="1"/>
        <v>1060</v>
      </c>
      <c r="H91" s="19" t="s">
        <v>202</v>
      </c>
      <c r="I91" s="25"/>
    </row>
    <row r="92" s="2" customFormat="1" ht="24" customHeight="1" spans="1:9">
      <c r="A92" s="18">
        <v>90</v>
      </c>
      <c r="B92" s="19" t="s">
        <v>200</v>
      </c>
      <c r="C92" s="20" t="s">
        <v>201</v>
      </c>
      <c r="D92" s="18" t="s">
        <v>61</v>
      </c>
      <c r="E92" s="18">
        <v>1</v>
      </c>
      <c r="F92" s="18">
        <v>84</v>
      </c>
      <c r="G92" s="18">
        <f t="shared" si="1"/>
        <v>84</v>
      </c>
      <c r="H92" s="19" t="s">
        <v>202</v>
      </c>
      <c r="I92" s="25"/>
    </row>
    <row r="93" s="1" customFormat="1" ht="24" customHeight="1" spans="1:9">
      <c r="A93" s="14">
        <v>91</v>
      </c>
      <c r="B93" s="15" t="s">
        <v>226</v>
      </c>
      <c r="C93" s="16" t="s">
        <v>227</v>
      </c>
      <c r="D93" s="14" t="s">
        <v>61</v>
      </c>
      <c r="E93" s="14">
        <v>5</v>
      </c>
      <c r="F93" s="14">
        <v>42</v>
      </c>
      <c r="G93" s="14">
        <f t="shared" si="1"/>
        <v>210</v>
      </c>
      <c r="H93" s="15" t="s">
        <v>228</v>
      </c>
      <c r="I93" s="6"/>
    </row>
    <row r="94" s="1" customFormat="1" ht="24" customHeight="1" spans="1:9">
      <c r="A94" s="14">
        <v>92</v>
      </c>
      <c r="B94" s="15" t="s">
        <v>229</v>
      </c>
      <c r="C94" s="16" t="s">
        <v>230</v>
      </c>
      <c r="D94" s="14" t="s">
        <v>61</v>
      </c>
      <c r="E94" s="14">
        <v>1</v>
      </c>
      <c r="F94" s="14">
        <v>168</v>
      </c>
      <c r="G94" s="14">
        <f t="shared" si="1"/>
        <v>168</v>
      </c>
      <c r="H94" s="15" t="s">
        <v>231</v>
      </c>
      <c r="I94" s="6"/>
    </row>
    <row r="95" s="1" customFormat="1" ht="24" customHeight="1" spans="1:9">
      <c r="A95" s="14">
        <v>93</v>
      </c>
      <c r="B95" s="15" t="s">
        <v>232</v>
      </c>
      <c r="C95" s="16" t="s">
        <v>233</v>
      </c>
      <c r="D95" s="14" t="s">
        <v>22</v>
      </c>
      <c r="E95" s="14">
        <v>1</v>
      </c>
      <c r="F95" s="14">
        <v>47</v>
      </c>
      <c r="G95" s="14">
        <f t="shared" si="1"/>
        <v>47</v>
      </c>
      <c r="H95" s="15" t="s">
        <v>234</v>
      </c>
      <c r="I95" s="6"/>
    </row>
    <row r="96" s="1" customFormat="1" ht="24" customHeight="1" spans="1:9">
      <c r="A96" s="14">
        <v>94</v>
      </c>
      <c r="B96" s="15" t="s">
        <v>235</v>
      </c>
      <c r="C96" s="16" t="s">
        <v>236</v>
      </c>
      <c r="D96" s="14" t="s">
        <v>22</v>
      </c>
      <c r="E96" s="14">
        <v>1</v>
      </c>
      <c r="F96" s="14">
        <v>84</v>
      </c>
      <c r="G96" s="14">
        <f t="shared" si="1"/>
        <v>84</v>
      </c>
      <c r="H96" s="15" t="s">
        <v>214</v>
      </c>
      <c r="I96" s="6"/>
    </row>
    <row r="97" s="1" customFormat="1" ht="24" customHeight="1" spans="1:9">
      <c r="A97" s="14">
        <v>95</v>
      </c>
      <c r="B97" s="15" t="s">
        <v>235</v>
      </c>
      <c r="C97" s="16" t="s">
        <v>236</v>
      </c>
      <c r="D97" s="14" t="s">
        <v>22</v>
      </c>
      <c r="E97" s="14">
        <v>1</v>
      </c>
      <c r="F97" s="14">
        <v>84</v>
      </c>
      <c r="G97" s="14">
        <f t="shared" si="1"/>
        <v>84</v>
      </c>
      <c r="H97" s="15" t="s">
        <v>214</v>
      </c>
      <c r="I97" s="6"/>
    </row>
    <row r="98" s="2" customFormat="1" ht="24" customHeight="1" spans="1:14">
      <c r="A98" s="14">
        <v>96</v>
      </c>
      <c r="B98" s="19" t="s">
        <v>237</v>
      </c>
      <c r="C98" s="20" t="s">
        <v>238</v>
      </c>
      <c r="D98" s="18" t="s">
        <v>10</v>
      </c>
      <c r="E98" s="18">
        <v>2</v>
      </c>
      <c r="F98" s="18">
        <v>1260</v>
      </c>
      <c r="G98" s="14">
        <f t="shared" si="1"/>
        <v>2520</v>
      </c>
      <c r="H98" s="19" t="s">
        <v>239</v>
      </c>
      <c r="I98" s="25"/>
      <c r="J98" s="1"/>
      <c r="K98" s="1"/>
      <c r="L98" s="1"/>
      <c r="N98" s="1"/>
    </row>
    <row r="99" s="2" customFormat="1" ht="24" customHeight="1" spans="1:9">
      <c r="A99" s="18">
        <v>97</v>
      </c>
      <c r="B99" s="19" t="s">
        <v>240</v>
      </c>
      <c r="C99" s="20" t="s">
        <v>31</v>
      </c>
      <c r="D99" s="18" t="s">
        <v>10</v>
      </c>
      <c r="E99" s="18">
        <v>12</v>
      </c>
      <c r="F99" s="18">
        <v>318</v>
      </c>
      <c r="G99" s="18">
        <f t="shared" si="1"/>
        <v>3816</v>
      </c>
      <c r="H99" s="19" t="s">
        <v>241</v>
      </c>
      <c r="I99" s="25"/>
    </row>
    <row r="100" s="2" customFormat="1" ht="24" customHeight="1" spans="1:9">
      <c r="A100" s="18">
        <v>98</v>
      </c>
      <c r="B100" s="19" t="s">
        <v>242</v>
      </c>
      <c r="C100" s="20" t="s">
        <v>31</v>
      </c>
      <c r="D100" s="18" t="s">
        <v>10</v>
      </c>
      <c r="E100" s="18">
        <v>1</v>
      </c>
      <c r="F100" s="18">
        <v>224</v>
      </c>
      <c r="G100" s="18">
        <f t="shared" si="1"/>
        <v>224</v>
      </c>
      <c r="H100" s="19" t="s">
        <v>241</v>
      </c>
      <c r="I100" s="25"/>
    </row>
    <row r="101" s="2" customFormat="1" ht="24" customHeight="1" spans="1:9">
      <c r="A101" s="18">
        <v>99</v>
      </c>
      <c r="B101" s="19" t="s">
        <v>243</v>
      </c>
      <c r="C101" s="20" t="s">
        <v>244</v>
      </c>
      <c r="D101" s="18" t="s">
        <v>10</v>
      </c>
      <c r="E101" s="18">
        <v>5</v>
      </c>
      <c r="F101" s="18">
        <v>198</v>
      </c>
      <c r="G101" s="18">
        <f t="shared" si="1"/>
        <v>990</v>
      </c>
      <c r="H101" s="19" t="s">
        <v>245</v>
      </c>
      <c r="I101" s="25"/>
    </row>
    <row r="102" s="2" customFormat="1" ht="24" customHeight="1" spans="1:9">
      <c r="A102" s="18">
        <v>100</v>
      </c>
      <c r="B102" s="19" t="s">
        <v>246</v>
      </c>
      <c r="C102" s="20" t="s">
        <v>31</v>
      </c>
      <c r="D102" s="18" t="s">
        <v>10</v>
      </c>
      <c r="E102" s="18">
        <v>5</v>
      </c>
      <c r="F102" s="18">
        <v>270</v>
      </c>
      <c r="G102" s="18">
        <f t="shared" si="1"/>
        <v>1350</v>
      </c>
      <c r="H102" s="19" t="s">
        <v>247</v>
      </c>
      <c r="I102" s="25"/>
    </row>
    <row r="103" s="3" customFormat="1" ht="24" customHeight="1" spans="1:14">
      <c r="A103" s="18">
        <v>101</v>
      </c>
      <c r="B103" s="19" t="s">
        <v>240</v>
      </c>
      <c r="C103" s="20" t="s">
        <v>31</v>
      </c>
      <c r="D103" s="18" t="s">
        <v>10</v>
      </c>
      <c r="E103" s="18">
        <v>12</v>
      </c>
      <c r="F103" s="18">
        <v>318</v>
      </c>
      <c r="G103" s="18">
        <f t="shared" si="1"/>
        <v>3816</v>
      </c>
      <c r="H103" s="19" t="s">
        <v>241</v>
      </c>
      <c r="I103" s="27"/>
      <c r="J103" s="2"/>
      <c r="K103" s="2"/>
      <c r="L103" s="2"/>
      <c r="N103" s="2"/>
    </row>
    <row r="104" s="3" customFormat="1" ht="24" customHeight="1" spans="1:14">
      <c r="A104" s="18">
        <v>102</v>
      </c>
      <c r="B104" s="19" t="s">
        <v>242</v>
      </c>
      <c r="C104" s="20" t="s">
        <v>31</v>
      </c>
      <c r="D104" s="18" t="s">
        <v>10</v>
      </c>
      <c r="E104" s="18">
        <v>1</v>
      </c>
      <c r="F104" s="18">
        <v>224</v>
      </c>
      <c r="G104" s="18">
        <f t="shared" si="1"/>
        <v>224</v>
      </c>
      <c r="H104" s="19" t="s">
        <v>241</v>
      </c>
      <c r="I104" s="27"/>
      <c r="J104" s="2"/>
      <c r="K104" s="2"/>
      <c r="L104" s="2"/>
      <c r="N104" s="2"/>
    </row>
    <row r="105" s="3" customFormat="1" ht="24" customHeight="1" spans="1:14">
      <c r="A105" s="18">
        <v>103</v>
      </c>
      <c r="B105" s="19" t="s">
        <v>243</v>
      </c>
      <c r="C105" s="20" t="s">
        <v>244</v>
      </c>
      <c r="D105" s="18" t="s">
        <v>10</v>
      </c>
      <c r="E105" s="18">
        <v>5</v>
      </c>
      <c r="F105" s="18">
        <v>198</v>
      </c>
      <c r="G105" s="18">
        <f t="shared" si="1"/>
        <v>990</v>
      </c>
      <c r="H105" s="19" t="s">
        <v>245</v>
      </c>
      <c r="I105" s="27"/>
      <c r="J105" s="2"/>
      <c r="K105" s="2"/>
      <c r="L105" s="2"/>
      <c r="N105" s="2"/>
    </row>
    <row r="106" s="3" customFormat="1" ht="24" customHeight="1" spans="1:14">
      <c r="A106" s="18">
        <v>104</v>
      </c>
      <c r="B106" s="19" t="s">
        <v>246</v>
      </c>
      <c r="C106" s="20" t="s">
        <v>31</v>
      </c>
      <c r="D106" s="18" t="s">
        <v>10</v>
      </c>
      <c r="E106" s="18">
        <v>5</v>
      </c>
      <c r="F106" s="18">
        <v>270</v>
      </c>
      <c r="G106" s="18">
        <f t="shared" si="1"/>
        <v>1350</v>
      </c>
      <c r="H106" s="19" t="s">
        <v>247</v>
      </c>
      <c r="I106" s="27"/>
      <c r="J106" s="2"/>
      <c r="K106" s="2"/>
      <c r="L106" s="2"/>
      <c r="N106" s="2"/>
    </row>
    <row r="107" customFormat="1" ht="24" customHeight="1" spans="1:14">
      <c r="A107" s="14">
        <v>105</v>
      </c>
      <c r="B107" s="15" t="s">
        <v>248</v>
      </c>
      <c r="C107" s="16" t="s">
        <v>249</v>
      </c>
      <c r="D107" s="14" t="s">
        <v>52</v>
      </c>
      <c r="E107" s="14">
        <v>300</v>
      </c>
      <c r="F107" s="14">
        <v>29</v>
      </c>
      <c r="G107" s="14">
        <f t="shared" si="1"/>
        <v>8700</v>
      </c>
      <c r="H107" s="15" t="s">
        <v>250</v>
      </c>
      <c r="I107" s="28"/>
      <c r="J107" s="1"/>
      <c r="K107" s="1"/>
      <c r="L107" s="1"/>
      <c r="N107" s="1"/>
    </row>
    <row r="108" customFormat="1" ht="24" customHeight="1" spans="1:14">
      <c r="A108" s="14">
        <v>106</v>
      </c>
      <c r="B108" s="15" t="s">
        <v>251</v>
      </c>
      <c r="C108" s="16" t="s">
        <v>252</v>
      </c>
      <c r="D108" s="14" t="s">
        <v>112</v>
      </c>
      <c r="E108" s="14">
        <v>150</v>
      </c>
      <c r="F108" s="14">
        <v>9</v>
      </c>
      <c r="G108" s="14">
        <f t="shared" si="1"/>
        <v>1350</v>
      </c>
      <c r="H108" s="15"/>
      <c r="I108" s="28"/>
      <c r="J108" s="1"/>
      <c r="K108" s="1"/>
      <c r="L108" s="1"/>
      <c r="N108" s="1"/>
    </row>
    <row r="109" s="1" customFormat="1" ht="24" customHeight="1" spans="1:9">
      <c r="A109" s="14">
        <v>107</v>
      </c>
      <c r="B109" s="15" t="s">
        <v>253</v>
      </c>
      <c r="C109" s="16" t="s">
        <v>254</v>
      </c>
      <c r="D109" s="14" t="s">
        <v>22</v>
      </c>
      <c r="E109" s="14">
        <v>30</v>
      </c>
      <c r="F109" s="14">
        <v>8</v>
      </c>
      <c r="G109" s="14">
        <f t="shared" si="1"/>
        <v>240</v>
      </c>
      <c r="H109" s="15" t="s">
        <v>255</v>
      </c>
      <c r="I109" s="6"/>
    </row>
    <row r="110" s="1" customFormat="1" ht="24" customHeight="1" spans="1:9">
      <c r="A110" s="14">
        <v>108</v>
      </c>
      <c r="B110" s="15" t="s">
        <v>256</v>
      </c>
      <c r="C110" s="16" t="s">
        <v>257</v>
      </c>
      <c r="D110" s="14" t="s">
        <v>29</v>
      </c>
      <c r="E110" s="14">
        <v>8000</v>
      </c>
      <c r="F110" s="14">
        <v>1</v>
      </c>
      <c r="G110" s="14">
        <f t="shared" si="1"/>
        <v>8000</v>
      </c>
      <c r="H110" s="15" t="s">
        <v>258</v>
      </c>
      <c r="I110" s="6"/>
    </row>
    <row r="111" s="1" customFormat="1" ht="24" customHeight="1" spans="1:9">
      <c r="A111" s="14">
        <v>109</v>
      </c>
      <c r="B111" s="15" t="s">
        <v>259</v>
      </c>
      <c r="C111" s="16" t="s">
        <v>260</v>
      </c>
      <c r="D111" s="14" t="s">
        <v>29</v>
      </c>
      <c r="E111" s="14">
        <v>12000</v>
      </c>
      <c r="F111" s="14">
        <v>0.3</v>
      </c>
      <c r="G111" s="14">
        <f t="shared" si="1"/>
        <v>3600</v>
      </c>
      <c r="H111" s="15" t="s">
        <v>261</v>
      </c>
      <c r="I111" s="6"/>
    </row>
    <row r="112" s="1" customFormat="1" ht="24" customHeight="1" spans="1:9">
      <c r="A112" s="14">
        <v>110</v>
      </c>
      <c r="B112" s="15" t="s">
        <v>262</v>
      </c>
      <c r="C112" s="16" t="s">
        <v>263</v>
      </c>
      <c r="D112" s="14" t="s">
        <v>70</v>
      </c>
      <c r="E112" s="14">
        <v>6</v>
      </c>
      <c r="F112" s="14">
        <v>441</v>
      </c>
      <c r="G112" s="14">
        <f t="shared" si="1"/>
        <v>2646</v>
      </c>
      <c r="H112" s="15" t="s">
        <v>264</v>
      </c>
      <c r="I112" s="6"/>
    </row>
    <row r="113" s="1" customFormat="1" ht="24" customHeight="1" spans="1:9">
      <c r="A113" s="14">
        <v>111</v>
      </c>
      <c r="B113" s="15" t="s">
        <v>265</v>
      </c>
      <c r="C113" s="16" t="s">
        <v>263</v>
      </c>
      <c r="D113" s="14" t="s">
        <v>70</v>
      </c>
      <c r="E113" s="14">
        <v>6</v>
      </c>
      <c r="F113" s="14">
        <v>399</v>
      </c>
      <c r="G113" s="14">
        <f t="shared" si="1"/>
        <v>2394</v>
      </c>
      <c r="H113" s="15" t="s">
        <v>266</v>
      </c>
      <c r="I113" s="6"/>
    </row>
    <row r="114" s="1" customFormat="1" ht="24" customHeight="1" spans="1:9">
      <c r="A114" s="14">
        <v>112</v>
      </c>
      <c r="B114" s="15" t="s">
        <v>267</v>
      </c>
      <c r="C114" s="16" t="s">
        <v>268</v>
      </c>
      <c r="D114" s="14" t="s">
        <v>269</v>
      </c>
      <c r="E114" s="14">
        <v>1500</v>
      </c>
      <c r="F114" s="14">
        <v>16</v>
      </c>
      <c r="G114" s="14">
        <f t="shared" si="1"/>
        <v>24000</v>
      </c>
      <c r="H114" s="15" t="s">
        <v>270</v>
      </c>
      <c r="I114" s="6"/>
    </row>
    <row r="115" s="1" customFormat="1" ht="24" customHeight="1" spans="1:9">
      <c r="A115" s="14">
        <v>113</v>
      </c>
      <c r="B115" s="15" t="s">
        <v>271</v>
      </c>
      <c r="C115" s="16" t="s">
        <v>272</v>
      </c>
      <c r="D115" s="14" t="s">
        <v>273</v>
      </c>
      <c r="E115" s="14">
        <v>20</v>
      </c>
      <c r="F115" s="14">
        <v>10</v>
      </c>
      <c r="G115" s="14">
        <f t="shared" si="1"/>
        <v>200</v>
      </c>
      <c r="H115" s="15" t="s">
        <v>274</v>
      </c>
      <c r="I115" s="6"/>
    </row>
    <row r="116" s="1" customFormat="1" ht="24" customHeight="1" spans="1:9">
      <c r="A116" s="14">
        <v>114</v>
      </c>
      <c r="B116" s="15" t="s">
        <v>275</v>
      </c>
      <c r="C116" s="16" t="s">
        <v>257</v>
      </c>
      <c r="D116" s="14" t="s">
        <v>29</v>
      </c>
      <c r="E116" s="14">
        <v>1800</v>
      </c>
      <c r="F116" s="14">
        <v>1</v>
      </c>
      <c r="G116" s="14">
        <f t="shared" si="1"/>
        <v>1800</v>
      </c>
      <c r="H116" s="15" t="s">
        <v>258</v>
      </c>
      <c r="I116" s="6"/>
    </row>
    <row r="117" s="1" customFormat="1" ht="24" customHeight="1" spans="1:9">
      <c r="A117" s="14">
        <v>115</v>
      </c>
      <c r="B117" s="15" t="s">
        <v>276</v>
      </c>
      <c r="C117" s="16" t="s">
        <v>277</v>
      </c>
      <c r="D117" s="14" t="s">
        <v>29</v>
      </c>
      <c r="E117" s="14">
        <v>1800</v>
      </c>
      <c r="F117" s="14">
        <v>1</v>
      </c>
      <c r="G117" s="14">
        <f t="shared" si="1"/>
        <v>1800</v>
      </c>
      <c r="H117" s="15" t="s">
        <v>258</v>
      </c>
      <c r="I117" s="6"/>
    </row>
    <row r="118" s="1" customFormat="1" ht="24" customHeight="1" spans="1:9">
      <c r="A118" s="14">
        <v>116</v>
      </c>
      <c r="B118" s="15" t="s">
        <v>278</v>
      </c>
      <c r="C118" s="16" t="s">
        <v>279</v>
      </c>
      <c r="D118" s="14" t="s">
        <v>29</v>
      </c>
      <c r="E118" s="14">
        <v>2000</v>
      </c>
      <c r="F118" s="14">
        <v>0.08</v>
      </c>
      <c r="G118" s="14">
        <f t="shared" si="1"/>
        <v>160</v>
      </c>
      <c r="H118" s="15" t="s">
        <v>280</v>
      </c>
      <c r="I118" s="6"/>
    </row>
    <row r="119" s="1" customFormat="1" ht="24" customHeight="1" spans="1:9">
      <c r="A119" s="14">
        <v>117</v>
      </c>
      <c r="B119" s="15" t="s">
        <v>281</v>
      </c>
      <c r="C119" s="16" t="s">
        <v>282</v>
      </c>
      <c r="D119" s="14" t="s">
        <v>61</v>
      </c>
      <c r="E119" s="14">
        <v>1</v>
      </c>
      <c r="F119" s="14">
        <v>29</v>
      </c>
      <c r="G119" s="14">
        <f t="shared" si="1"/>
        <v>29</v>
      </c>
      <c r="H119" s="15" t="s">
        <v>283</v>
      </c>
      <c r="I119" s="6"/>
    </row>
    <row r="120" s="1" customFormat="1" ht="24" customHeight="1" spans="1:9">
      <c r="A120" s="14">
        <v>118</v>
      </c>
      <c r="B120" s="15" t="s">
        <v>284</v>
      </c>
      <c r="C120" s="16" t="s">
        <v>285</v>
      </c>
      <c r="D120" s="14" t="s">
        <v>22</v>
      </c>
      <c r="E120" s="14">
        <v>10</v>
      </c>
      <c r="F120" s="14">
        <v>9</v>
      </c>
      <c r="G120" s="14">
        <f t="shared" si="1"/>
        <v>90</v>
      </c>
      <c r="H120" s="15" t="s">
        <v>286</v>
      </c>
      <c r="I120" s="6"/>
    </row>
    <row r="121" s="1" customFormat="1" ht="24" customHeight="1" spans="1:9">
      <c r="A121" s="14">
        <v>119</v>
      </c>
      <c r="B121" s="15" t="s">
        <v>287</v>
      </c>
      <c r="C121" s="16" t="s">
        <v>288</v>
      </c>
      <c r="D121" s="14" t="s">
        <v>112</v>
      </c>
      <c r="E121" s="14">
        <v>600</v>
      </c>
      <c r="F121" s="14">
        <v>9</v>
      </c>
      <c r="G121" s="14">
        <f t="shared" si="1"/>
        <v>5400</v>
      </c>
      <c r="H121" s="15" t="s">
        <v>289</v>
      </c>
      <c r="I121" s="6"/>
    </row>
    <row r="122" s="2" customFormat="1" ht="24" customHeight="1" spans="1:14">
      <c r="A122" s="18">
        <v>120</v>
      </c>
      <c r="B122" s="19" t="s">
        <v>290</v>
      </c>
      <c r="C122" s="20" t="s">
        <v>291</v>
      </c>
      <c r="D122" s="18" t="s">
        <v>10</v>
      </c>
      <c r="E122" s="18">
        <v>2</v>
      </c>
      <c r="F122" s="18">
        <v>191</v>
      </c>
      <c r="G122" s="18">
        <f t="shared" si="1"/>
        <v>382</v>
      </c>
      <c r="H122" s="19" t="s">
        <v>292</v>
      </c>
      <c r="I122" s="25"/>
      <c r="J122" s="1"/>
      <c r="K122" s="1"/>
      <c r="L122" s="1"/>
      <c r="N122" s="1"/>
    </row>
    <row r="123" s="1" customFormat="1" ht="24" customHeight="1" spans="1:9">
      <c r="A123" s="14">
        <v>121</v>
      </c>
      <c r="B123" s="15" t="s">
        <v>293</v>
      </c>
      <c r="C123" s="16" t="s">
        <v>294</v>
      </c>
      <c r="D123" s="14" t="s">
        <v>61</v>
      </c>
      <c r="E123" s="14">
        <v>200</v>
      </c>
      <c r="F123" s="14">
        <v>6</v>
      </c>
      <c r="G123" s="14">
        <f t="shared" si="1"/>
        <v>1200</v>
      </c>
      <c r="H123" s="15" t="s">
        <v>295</v>
      </c>
      <c r="I123" s="6"/>
    </row>
    <row r="124" s="1" customFormat="1" ht="24" customHeight="1" spans="1:9">
      <c r="A124" s="14">
        <v>123</v>
      </c>
      <c r="B124" s="15" t="s">
        <v>240</v>
      </c>
      <c r="C124" s="16" t="s">
        <v>31</v>
      </c>
      <c r="D124" s="14" t="s">
        <v>10</v>
      </c>
      <c r="E124" s="14">
        <v>12</v>
      </c>
      <c r="F124" s="14">
        <v>318</v>
      </c>
      <c r="G124" s="14">
        <f t="shared" si="1"/>
        <v>3816</v>
      </c>
      <c r="H124" s="15" t="s">
        <v>296</v>
      </c>
      <c r="I124" s="6"/>
    </row>
    <row r="125" s="1" customFormat="1" ht="24" customHeight="1" spans="1:9">
      <c r="A125" s="14">
        <v>124</v>
      </c>
      <c r="B125" s="15" t="s">
        <v>297</v>
      </c>
      <c r="C125" s="16" t="s">
        <v>46</v>
      </c>
      <c r="D125" s="14" t="s">
        <v>10</v>
      </c>
      <c r="E125" s="14">
        <v>3</v>
      </c>
      <c r="F125" s="14">
        <v>197</v>
      </c>
      <c r="G125" s="14">
        <f t="shared" si="1"/>
        <v>591</v>
      </c>
      <c r="H125" s="15" t="s">
        <v>298</v>
      </c>
      <c r="I125" s="6"/>
    </row>
    <row r="126" s="1" customFormat="1" ht="24" customHeight="1" spans="1:9">
      <c r="A126" s="14">
        <v>125</v>
      </c>
      <c r="B126" s="15" t="s">
        <v>299</v>
      </c>
      <c r="C126" s="16" t="s">
        <v>31</v>
      </c>
      <c r="D126" s="14" t="s">
        <v>10</v>
      </c>
      <c r="E126" s="14">
        <v>4</v>
      </c>
      <c r="F126" s="14">
        <v>231</v>
      </c>
      <c r="G126" s="14">
        <f t="shared" si="1"/>
        <v>924</v>
      </c>
      <c r="H126" s="15" t="s">
        <v>300</v>
      </c>
      <c r="I126" s="6"/>
    </row>
    <row r="127" s="1" customFormat="1" ht="24" customHeight="1" spans="1:9">
      <c r="A127" s="14">
        <v>126</v>
      </c>
      <c r="B127" s="15" t="s">
        <v>301</v>
      </c>
      <c r="C127" s="16" t="s">
        <v>31</v>
      </c>
      <c r="D127" s="14" t="s">
        <v>10</v>
      </c>
      <c r="E127" s="14">
        <v>2</v>
      </c>
      <c r="F127" s="14">
        <v>231</v>
      </c>
      <c r="G127" s="14">
        <f t="shared" si="1"/>
        <v>462</v>
      </c>
      <c r="H127" s="15" t="s">
        <v>302</v>
      </c>
      <c r="I127" s="6"/>
    </row>
    <row r="128" s="1" customFormat="1" ht="24" customHeight="1" spans="1:9">
      <c r="A128" s="14">
        <v>127</v>
      </c>
      <c r="B128" s="15" t="s">
        <v>303</v>
      </c>
      <c r="C128" s="16" t="s">
        <v>304</v>
      </c>
      <c r="D128" s="14" t="s">
        <v>305</v>
      </c>
      <c r="E128" s="14">
        <v>300</v>
      </c>
      <c r="F128" s="14">
        <v>2</v>
      </c>
      <c r="G128" s="14">
        <f t="shared" si="1"/>
        <v>600</v>
      </c>
      <c r="H128" s="15" t="s">
        <v>306</v>
      </c>
      <c r="I128" s="6"/>
    </row>
    <row r="129" s="1" customFormat="1" ht="24" customHeight="1" spans="1:9">
      <c r="A129" s="14">
        <v>128</v>
      </c>
      <c r="B129" s="15" t="s">
        <v>45</v>
      </c>
      <c r="C129" s="16" t="s">
        <v>307</v>
      </c>
      <c r="D129" s="14" t="s">
        <v>84</v>
      </c>
      <c r="E129" s="14">
        <v>2000</v>
      </c>
      <c r="F129" s="14">
        <v>6</v>
      </c>
      <c r="G129" s="14">
        <f t="shared" si="1"/>
        <v>12000</v>
      </c>
      <c r="H129" s="15" t="s">
        <v>308</v>
      </c>
      <c r="I129" s="6"/>
    </row>
    <row r="130" s="1" customFormat="1" ht="24" customHeight="1" spans="1:9">
      <c r="A130" s="14">
        <v>129</v>
      </c>
      <c r="B130" s="15" t="s">
        <v>309</v>
      </c>
      <c r="C130" s="16" t="s">
        <v>146</v>
      </c>
      <c r="D130" s="14" t="s">
        <v>22</v>
      </c>
      <c r="E130" s="14">
        <v>1</v>
      </c>
      <c r="F130" s="14">
        <v>630</v>
      </c>
      <c r="G130" s="14">
        <f t="shared" ref="G130:G137" si="2">E130*F130</f>
        <v>630</v>
      </c>
      <c r="H130" s="15" t="s">
        <v>310</v>
      </c>
      <c r="I130" s="6"/>
    </row>
    <row r="131" s="1" customFormat="1" ht="24" customHeight="1" spans="1:8">
      <c r="A131" s="14">
        <v>130</v>
      </c>
      <c r="B131" s="15" t="s">
        <v>311</v>
      </c>
      <c r="C131" s="16" t="s">
        <v>312</v>
      </c>
      <c r="D131" s="14" t="s">
        <v>10</v>
      </c>
      <c r="E131" s="14">
        <v>10</v>
      </c>
      <c r="F131" s="14">
        <v>210</v>
      </c>
      <c r="G131" s="14">
        <f t="shared" si="2"/>
        <v>2100</v>
      </c>
      <c r="H131" s="15" t="s">
        <v>313</v>
      </c>
    </row>
    <row r="132" s="1" customFormat="1" ht="24" customHeight="1" spans="1:9">
      <c r="A132" s="14">
        <v>131</v>
      </c>
      <c r="B132" s="15" t="s">
        <v>314</v>
      </c>
      <c r="C132" s="16" t="s">
        <v>307</v>
      </c>
      <c r="D132" s="14" t="s">
        <v>84</v>
      </c>
      <c r="E132" s="14">
        <v>1200</v>
      </c>
      <c r="F132" s="14">
        <v>10</v>
      </c>
      <c r="G132" s="14">
        <f t="shared" si="2"/>
        <v>12000</v>
      </c>
      <c r="H132" s="15" t="s">
        <v>315</v>
      </c>
      <c r="I132" s="6"/>
    </row>
    <row r="133" s="1" customFormat="1" ht="24" customHeight="1" spans="1:9">
      <c r="A133" s="14">
        <v>132</v>
      </c>
      <c r="B133" s="15" t="s">
        <v>316</v>
      </c>
      <c r="C133" s="16" t="s">
        <v>317</v>
      </c>
      <c r="D133" s="14" t="s">
        <v>10</v>
      </c>
      <c r="E133" s="14">
        <v>7</v>
      </c>
      <c r="F133" s="14">
        <v>1029</v>
      </c>
      <c r="G133" s="14">
        <f t="shared" si="2"/>
        <v>7203</v>
      </c>
      <c r="H133" s="15" t="s">
        <v>318</v>
      </c>
      <c r="I133" s="6"/>
    </row>
    <row r="134" s="1" customFormat="1" ht="24" customHeight="1" spans="1:9">
      <c r="A134" s="14">
        <v>133</v>
      </c>
      <c r="B134" s="15" t="s">
        <v>319</v>
      </c>
      <c r="C134" s="16" t="s">
        <v>320</v>
      </c>
      <c r="D134" s="14" t="s">
        <v>10</v>
      </c>
      <c r="E134" s="14">
        <v>7</v>
      </c>
      <c r="F134" s="14">
        <v>1134</v>
      </c>
      <c r="G134" s="14">
        <f t="shared" si="2"/>
        <v>7938</v>
      </c>
      <c r="H134" s="15" t="s">
        <v>318</v>
      </c>
      <c r="I134" s="6"/>
    </row>
    <row r="135" s="1" customFormat="1" ht="24" customHeight="1" spans="1:9">
      <c r="A135" s="14">
        <v>134</v>
      </c>
      <c r="B135" s="15" t="s">
        <v>321</v>
      </c>
      <c r="C135" s="16" t="s">
        <v>322</v>
      </c>
      <c r="D135" s="14" t="s">
        <v>29</v>
      </c>
      <c r="E135" s="14">
        <v>500</v>
      </c>
      <c r="F135" s="14">
        <v>6</v>
      </c>
      <c r="G135" s="14">
        <f t="shared" si="2"/>
        <v>3000</v>
      </c>
      <c r="H135" s="15" t="s">
        <v>323</v>
      </c>
      <c r="I135" s="6"/>
    </row>
    <row r="136" s="1" customFormat="1" customHeight="1" spans="1:9">
      <c r="A136" s="14">
        <v>135</v>
      </c>
      <c r="B136" s="29" t="s">
        <v>324</v>
      </c>
      <c r="C136" s="29" t="s">
        <v>325</v>
      </c>
      <c r="D136" s="29" t="s">
        <v>61</v>
      </c>
      <c r="E136" s="22">
        <v>2</v>
      </c>
      <c r="F136" s="22">
        <v>466</v>
      </c>
      <c r="G136" s="22">
        <f t="shared" si="2"/>
        <v>932</v>
      </c>
      <c r="H136" s="30" t="s">
        <v>326</v>
      </c>
      <c r="I136" s="6"/>
    </row>
    <row r="137" s="1" customFormat="1" customHeight="1" spans="1:9">
      <c r="A137" s="14">
        <v>136</v>
      </c>
      <c r="B137" s="29" t="s">
        <v>327</v>
      </c>
      <c r="C137" s="29" t="s">
        <v>325</v>
      </c>
      <c r="D137" s="29" t="s">
        <v>61</v>
      </c>
      <c r="E137" s="22">
        <v>8</v>
      </c>
      <c r="F137" s="22">
        <v>445</v>
      </c>
      <c r="G137" s="22">
        <f t="shared" si="2"/>
        <v>3560</v>
      </c>
      <c r="H137" s="30" t="s">
        <v>328</v>
      </c>
      <c r="I137" s="6"/>
    </row>
    <row r="138" s="1" customFormat="1" customHeight="1" spans="2:9">
      <c r="B138" s="4"/>
      <c r="D138" s="5"/>
      <c r="E138" s="5"/>
      <c r="F138" s="5"/>
      <c r="G138" s="5">
        <f>SUM(G3:G137)</f>
        <v>599639</v>
      </c>
      <c r="H138" s="4"/>
      <c r="I138" s="6"/>
    </row>
    <row r="139" customFormat="1" customHeight="1" spans="2:9">
      <c r="B139" s="4"/>
      <c r="D139" s="5"/>
      <c r="E139" s="5"/>
      <c r="F139" s="5"/>
      <c r="G139" s="5"/>
      <c r="H139" s="4"/>
      <c r="I139" s="6"/>
    </row>
  </sheetData>
  <autoFilter ref="A2:H138">
    <sortState ref="A2:H138">
      <sortCondition ref="A2:A137"/>
    </sortState>
    <extLst/>
  </autoFilter>
  <mergeCells count="1">
    <mergeCell ref="B1:H1"/>
  </mergeCells>
  <pageMargins left="0.699912516150888" right="0.699912516150888" top="0.74990626395218" bottom="0.74990626395218" header="0.299962510274151" footer="0.299962510274151"/>
  <pageSetup paperSize="1"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Yozosoft</Company>
  <Application>Yozo_Office27021597764231179</Application>
  <HeadingPairs>
    <vt:vector size="2" baseType="variant">
      <vt:variant>
        <vt:lpstr>工作表</vt:lpstr>
      </vt:variant>
      <vt:variant>
        <vt:i4>1</vt:i4>
      </vt:variant>
    </vt:vector>
  </HeadingPairs>
  <TitlesOfParts>
    <vt:vector size="1" baseType="lpstr">
      <vt:lpstr>单价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Administrator</cp:lastModifiedBy>
  <cp:revision>0</cp:revision>
  <dcterms:created xsi:type="dcterms:W3CDTF">2020-05-08T06:04:00Z</dcterms:created>
  <dcterms:modified xsi:type="dcterms:W3CDTF">2022-05-23T01:20:44Z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B4EE6ABFC80842CCA2BE2D168B012922</vt:lpwstr>
  </property>
  <property fmtid="{D5CDD505-2E9C-101B-9397-08002B2CF9AE}" pid="3" name="KSOProductBuildVer">
    <vt:lpwstr>2052-11.1.0.11744</vt:lpwstr>
  </property>
</Properties>
</file>