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食堂" sheetId="1" r:id="rId1"/>
    <sheet name="办公楼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<sst xmlns="http://schemas.openxmlformats.org/spreadsheetml/2006/main" count="63" uniqueCount="21">
  <si>
    <t>项目名称</t>
  </si>
  <si>
    <t>参数</t>
  </si>
  <si>
    <t>要求</t>
  </si>
  <si>
    <t>数量</t>
  </si>
  <si>
    <t>单位</t>
  </si>
  <si>
    <t>单价</t>
  </si>
  <si>
    <t>合计</t>
  </si>
  <si>
    <t>家政服务</t>
  </si>
  <si>
    <t xml:space="preserve">厨师1人：
注重个人卫生及灶具用具卫生；
保证食品卫生、食品质量、食品安全；
确保菜品样式丰富，口味优良；
确保用火用电用气安全，保障个人人身及场所财产安全；
保证按时按量供餐
服从上级领导指挥，严格遵守操作程序。
</t>
  </si>
  <si>
    <t>上岗人员需具有健康证，
服务期限为签订合同后1年。</t>
  </si>
  <si>
    <t>人</t>
  </si>
  <si>
    <t xml:space="preserve">面案1人：注重个人卫生及灶具用具卫生；
保证食品卫生、食品质量、食品安全；
增加面食花样，不单调；
确保用火用电用气安全，保障个人人身及场所财产安全；
保证按时按量供餐
服从上级领导指挥，严格遵守操作程序。
</t>
  </si>
  <si>
    <t>洗碗工2人：注重个人卫生；
餐具清洗做到一清二洗三刷四消毒，并做好餐具保洁工作；
餐具清除残余饭菜后进行刷洗、分类装放；
把好卫生关，餐具清洗后检查是否清洁干净，未清洗合格的需重新清洗；
洗刷用具及时清洁以便随时投入再次使用；
服从上级领导指挥，严格遵守操作程序。</t>
  </si>
  <si>
    <t>餐厅保洁1人：注重个人卫生及易容仪表；
打扫餐厅卫生，做到地面无油渍水渍，餐桌干净整洁；
及时清理垃圾桶，更换垃圾袋，保持垃圾桶内无垃圾；
服从上级领导指挥，严格遵守操作程序。</t>
  </si>
  <si>
    <t xml:space="preserve">电工1人：负责电力设施的安全、维护、保养工作；
负责定期检查，排除用电隐患，及时更换老化电气线路及设备，防止腐蚀老化线路引起意外；
发现私自乱接乱拉电线、损坏设备，及时向上级领导汇报；
服从上级领导指挥，严格遵守操作规范。
</t>
  </si>
  <si>
    <t xml:space="preserve">更夫3人：
按时上岗，认真履行职责，不得酒后上岗或擅离岗位；
按时巡视，做好安全保卫工作，严防破坏及盗窃行为的发生；
发现水电火等突发事件，及时处理、报警、上报领导；
认真准确填写巡查记录；
服从上级领导指挥。
</t>
  </si>
  <si>
    <t xml:space="preserve">分局厨师1人：
注重个人卫生及灶具用具卫生；
保证食品卫生、食品质量、食品安全；
确保菜品样式丰富，口味优良；
确保用火用电用气安全，保障个人人身及场所财产安全；
保证按时按量供餐
服从上级领导指挥，严格遵守操作程序。
</t>
  </si>
  <si>
    <t xml:space="preserve">分局更夫1人：注重个人卫生及仪容仪表；
按时上岗，认真履行职责，不得酒后上岗或擅离岗位；
按时巡视，做好安全保卫工作，严防破坏及盗窃行为的发生；
发现水电火等突发事件，及时处理、报警、上报领导；
认真准确填写巡查记录；
服从上级领导指挥。
</t>
  </si>
  <si>
    <t xml:space="preserve">门卫1人：注重个人卫生及仪容仪表；
按时上岗，认真履行职责，忠于职守，不得酒后上岗或擅离岗位；
礼貌待人，语言文明，尽量避免与其他人员发生争执，问题难以解决及时上报上级领导处理；
阻止外来人员入内，如有工作需要，做好来访人员的登记，核实后放行；
外来车辆及时阻止，如有工作需要，核实情况并且登记；
发现异常情况或突发情况及时处理、报警、上报领导；
服从上级领导指挥。
</t>
  </si>
  <si>
    <t>保洁3人：注重个人卫生及易容仪表；
负责办公楼内及电梯、卫生间的清洁卫生，做到地面无油渍水渍，保持办公场所干净整洁；
及时清理垃圾桶，更换垃圾袋，保持垃圾桶内无垃圾；
服从上级领导指挥，严格遵守操作程序。</t>
  </si>
  <si>
    <t xml:space="preserve">更夫2人：
按时上岗，认真履行职责，不得酒后上岗或擅离岗位；
按时巡视，做好安全保卫工作，严防破坏及盗窃行为的发生；
发现水电火等突发事件，及时处理、报警、上报领导；
认真准确填写巡查记录；
服从上级领导指挥。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</si>
</sst>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A1:G65536" comment="" totalsRowShown="0">
  <tableColumns count="7">
    <tableColumn id="1" name="项目名称"/>
    <tableColumn id="2" name="参数"/>
    <tableColumn id="3" name="要求"/>
    <tableColumn id="4" name="数量"/>
    <tableColumn id="5" name="单位"/>
    <tableColumn id="6" name="单价"/>
    <tableColumn id="7" name="合计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表2" displayName="表2" ref="A1:G65536" comment="" totalsRowShown="0">
  <autoFilter ref="A1:G65536"/>
  <tableColumns count="7">
    <tableColumn id="1" name="项目名称"/>
    <tableColumn id="2" name="参数"/>
    <tableColumn id="3" name="要求"/>
    <tableColumn id="4" name="数量"/>
    <tableColumn id="5" name="单位"/>
    <tableColumn id="6" name="单价"/>
    <tableColumn id="7" name="合计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5" zoomScaleNormal="85" zoomScaleSheetLayoutView="100" workbookViewId="0" topLeftCell="A1">
      <selection activeCell="M3" sqref="M3"/>
    </sheetView>
  </sheetViews>
  <sheetFormatPr defaultColWidth="9.00390625" defaultRowHeight="14.25"/>
  <cols>
    <col min="1" max="1" width="17.125" style="8" customWidth="1"/>
    <col min="2" max="2" width="87.00390625" style="9" customWidth="1"/>
    <col min="3" max="3" width="22.75390625" style="9" customWidth="1"/>
    <col min="4" max="4" width="12.625" style="8" customWidth="1"/>
    <col min="5" max="5" width="9.00390625" style="8" customWidth="1"/>
    <col min="6" max="6" width="9.375" style="8" bestFit="1" customWidth="1"/>
    <col min="7" max="7" width="10.625" style="8" bestFit="1" customWidth="1"/>
  </cols>
  <sheetData>
    <row r="1" spans="1:7" s="1" customFormat="1" ht="22.5">
      <c r="A1" s="10" t="s">
        <v>0</v>
      </c>
      <c r="B1" s="11" t="s">
        <v>1</v>
      </c>
      <c r="C1" s="11" t="s">
        <v>2</v>
      </c>
      <c r="D1" s="10" t="s">
        <v>3</v>
      </c>
      <c r="E1" s="10" t="s">
        <v>4</v>
      </c>
      <c r="F1" s="10" t="s">
        <v>5</v>
      </c>
      <c r="G1" s="10" t="s">
        <v>6</v>
      </c>
    </row>
    <row r="2" spans="1:7" ht="114">
      <c r="A2" s="12" t="s">
        <v>7</v>
      </c>
      <c r="B2" s="13" t="s">
        <v>8</v>
      </c>
      <c r="C2" s="13" t="s">
        <v>9</v>
      </c>
      <c r="D2" s="12">
        <v>1</v>
      </c>
      <c r="E2" s="12" t="s">
        <v>10</v>
      </c>
      <c r="F2" s="12">
        <v>56553</v>
      </c>
      <c r="G2" s="12">
        <f>D2*F2</f>
        <v>56553</v>
      </c>
    </row>
    <row r="3" spans="1:7" ht="99.75">
      <c r="A3" s="12" t="s">
        <v>7</v>
      </c>
      <c r="B3" s="13" t="s">
        <v>11</v>
      </c>
      <c r="C3" s="13" t="s">
        <v>9</v>
      </c>
      <c r="D3" s="12">
        <v>1</v>
      </c>
      <c r="E3" s="12" t="s">
        <v>10</v>
      </c>
      <c r="F3" s="12">
        <v>40287</v>
      </c>
      <c r="G3" s="12">
        <f aca="true" t="shared" si="0" ref="G3:G11">D3*F3</f>
        <v>40287</v>
      </c>
    </row>
    <row r="4" spans="1:7" ht="85.5">
      <c r="A4" s="12" t="s">
        <v>7</v>
      </c>
      <c r="B4" s="13" t="s">
        <v>12</v>
      </c>
      <c r="C4" s="13" t="s">
        <v>9</v>
      </c>
      <c r="D4" s="12">
        <v>2</v>
      </c>
      <c r="E4" s="12" t="s">
        <v>10</v>
      </c>
      <c r="F4" s="12">
        <v>36446</v>
      </c>
      <c r="G4" s="12">
        <f t="shared" si="0"/>
        <v>72892</v>
      </c>
    </row>
    <row r="5" spans="1:7" ht="57">
      <c r="A5" s="12" t="s">
        <v>7</v>
      </c>
      <c r="B5" s="13" t="s">
        <v>13</v>
      </c>
      <c r="C5" s="13" t="s">
        <v>9</v>
      </c>
      <c r="D5" s="12">
        <v>1</v>
      </c>
      <c r="E5" s="12" t="s">
        <v>10</v>
      </c>
      <c r="F5" s="12">
        <v>26347</v>
      </c>
      <c r="G5" s="12">
        <f t="shared" si="0"/>
        <v>26347</v>
      </c>
    </row>
    <row r="6" spans="1:7" ht="85.5">
      <c r="A6" s="12" t="s">
        <v>7</v>
      </c>
      <c r="B6" s="13" t="s">
        <v>14</v>
      </c>
      <c r="C6" s="13" t="s">
        <v>9</v>
      </c>
      <c r="D6" s="12">
        <v>1</v>
      </c>
      <c r="E6" s="12" t="s">
        <v>10</v>
      </c>
      <c r="F6" s="12">
        <v>26347</v>
      </c>
      <c r="G6" s="12">
        <f t="shared" si="0"/>
        <v>26347</v>
      </c>
    </row>
    <row r="7" spans="1:7" ht="99.75">
      <c r="A7" s="12" t="s">
        <v>7</v>
      </c>
      <c r="B7" s="13" t="s">
        <v>15</v>
      </c>
      <c r="C7" s="13" t="s">
        <v>9</v>
      </c>
      <c r="D7" s="12">
        <v>3</v>
      </c>
      <c r="E7" s="12" t="s">
        <v>10</v>
      </c>
      <c r="F7" s="12">
        <v>35939</v>
      </c>
      <c r="G7" s="12">
        <f t="shared" si="0"/>
        <v>107817</v>
      </c>
    </row>
    <row r="8" spans="1:7" ht="114">
      <c r="A8" s="12" t="s">
        <v>7</v>
      </c>
      <c r="B8" s="13" t="s">
        <v>16</v>
      </c>
      <c r="C8" s="13" t="s">
        <v>9</v>
      </c>
      <c r="D8" s="12">
        <v>1</v>
      </c>
      <c r="E8" s="12" t="s">
        <v>10</v>
      </c>
      <c r="F8" s="12">
        <v>29420</v>
      </c>
      <c r="G8" s="12">
        <f t="shared" si="0"/>
        <v>29420</v>
      </c>
    </row>
    <row r="9" spans="1:7" ht="99.75">
      <c r="A9" s="12" t="s">
        <v>7</v>
      </c>
      <c r="B9" s="13" t="s">
        <v>17</v>
      </c>
      <c r="C9" s="13" t="s">
        <v>9</v>
      </c>
      <c r="D9" s="12">
        <v>1</v>
      </c>
      <c r="E9" s="12" t="s">
        <v>10</v>
      </c>
      <c r="F9" s="12">
        <v>35887</v>
      </c>
      <c r="G9" s="12">
        <f t="shared" si="0"/>
        <v>35887</v>
      </c>
    </row>
    <row r="10" spans="1:7" ht="114">
      <c r="A10" s="12" t="s">
        <v>7</v>
      </c>
      <c r="B10" s="14" t="s">
        <v>18</v>
      </c>
      <c r="C10" s="14" t="s">
        <v>9</v>
      </c>
      <c r="D10" s="15">
        <v>1</v>
      </c>
      <c r="E10" s="15" t="s">
        <v>10</v>
      </c>
      <c r="F10" s="16">
        <v>30848</v>
      </c>
      <c r="G10" s="12">
        <f t="shared" si="0"/>
        <v>30848</v>
      </c>
    </row>
    <row r="11" spans="1:7" ht="57">
      <c r="A11" s="12" t="s">
        <v>7</v>
      </c>
      <c r="B11" s="17" t="s">
        <v>19</v>
      </c>
      <c r="C11" s="17" t="s">
        <v>9</v>
      </c>
      <c r="D11" s="18">
        <v>3</v>
      </c>
      <c r="E11" s="18" t="s">
        <v>10</v>
      </c>
      <c r="F11" s="19">
        <v>30847</v>
      </c>
      <c r="G11" s="12">
        <f t="shared" si="0"/>
        <v>92541</v>
      </c>
    </row>
    <row r="12" spans="1:7" ht="14.25">
      <c r="A12" s="12"/>
      <c r="B12" s="13"/>
      <c r="C12" s="13"/>
      <c r="D12" s="12"/>
      <c r="E12" s="12"/>
      <c r="F12" s="12"/>
      <c r="G12" s="12">
        <f>SUM(G2:G11)</f>
        <v>518939</v>
      </c>
    </row>
  </sheetData>
  <sheetProtection/>
  <printOptions/>
  <pageMargins left="0.75" right="0.75" top="1" bottom="1" header="0.5118055555555555" footer="0.5118055555555555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="85" zoomScaleNormal="85" zoomScaleSheetLayoutView="100" workbookViewId="0" topLeftCell="A1">
      <selection activeCell="D20" sqref="D20"/>
    </sheetView>
  </sheetViews>
  <sheetFormatPr defaultColWidth="9.00390625" defaultRowHeight="14.25"/>
  <cols>
    <col min="1" max="1" width="19.375" style="0" customWidth="1"/>
    <col min="2" max="2" width="80.75390625" style="2" customWidth="1"/>
    <col min="3" max="3" width="33.00390625" style="2" customWidth="1"/>
    <col min="4" max="4" width="14.875" style="0" customWidth="1"/>
    <col min="7" max="7" width="12.25390625" style="0" customWidth="1"/>
  </cols>
  <sheetData>
    <row r="1" spans="1:7" s="1" customFormat="1" ht="22.5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73.5" customHeight="1">
      <c r="A2" s="5"/>
      <c r="B2" s="6" t="s">
        <v>19</v>
      </c>
      <c r="C2" s="6" t="s">
        <v>9</v>
      </c>
      <c r="D2" s="7">
        <v>3</v>
      </c>
      <c r="E2" s="7" t="s">
        <v>10</v>
      </c>
      <c r="F2" s="5">
        <v>30847</v>
      </c>
      <c r="G2" s="5">
        <f>F2*D2</f>
        <v>92541</v>
      </c>
    </row>
    <row r="3" spans="1:7" ht="99.75">
      <c r="A3" s="5"/>
      <c r="B3" s="6" t="s">
        <v>20</v>
      </c>
      <c r="C3" s="6" t="s">
        <v>9</v>
      </c>
      <c r="D3" s="7">
        <v>2</v>
      </c>
      <c r="E3" s="7" t="s">
        <v>10</v>
      </c>
      <c r="F3" s="5">
        <v>30847</v>
      </c>
      <c r="G3" s="5">
        <f>F3*D3</f>
        <v>61694</v>
      </c>
    </row>
    <row r="4" spans="1:7" ht="128.25">
      <c r="A4" s="5"/>
      <c r="B4" s="6" t="s">
        <v>18</v>
      </c>
      <c r="C4" s="6" t="s">
        <v>9</v>
      </c>
      <c r="D4" s="7">
        <v>1</v>
      </c>
      <c r="E4" s="7" t="s">
        <v>10</v>
      </c>
      <c r="F4" s="5">
        <v>30848</v>
      </c>
      <c r="G4" s="5">
        <f>F4*D4</f>
        <v>30848</v>
      </c>
    </row>
    <row r="5" ht="14.25">
      <c r="G5">
        <f>SUM(G2:G4)</f>
        <v>185083</v>
      </c>
    </row>
  </sheetData>
  <sheetProtection/>
  <printOptions/>
  <pageMargins left="0.75" right="0.75" top="1" bottom="1" header="0.5118055555555555" footer="0.511805555555555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小鹤ⁿ°°°</cp:lastModifiedBy>
  <dcterms:created xsi:type="dcterms:W3CDTF">2016-12-02T08:54:00Z</dcterms:created>
  <dcterms:modified xsi:type="dcterms:W3CDTF">2022-08-23T03:02:57Z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291252A4BEA34B18B9ACD56DFE45AEB2</vt:lpwstr>
  </property>
</Properties>
</file>