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Sheet1!$A$1:$N$47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<sst xmlns="http://schemas.openxmlformats.org/spreadsheetml/2006/main" count="131" uniqueCount="95">
  <si>
    <t>设备名称</t>
  </si>
  <si>
    <t>参数</t>
  </si>
  <si>
    <t>数量</t>
  </si>
  <si>
    <t>单位</t>
  </si>
  <si>
    <t>单价</t>
  </si>
  <si>
    <t>合计</t>
  </si>
  <si>
    <t>白板</t>
  </si>
  <si>
    <t>1.采用全金属外壳，三拼接平面一体化设计，屏幕边缘采用圆角包边防护，整机背板采用金属材质。
2.外观尺寸：宽≥4200mm，高≥1200mm，厚≤120mm。屏幕采用不小于86英寸液晶显示器。
3.嵌入式系统版本不低于Android 13，内存≥2GB，存储空间≥8GB。
4.支持Windows系统中进行40点或以上触控，支持在Android系统中进行40点或以上触控。
5.内置2.2声道扬声器，额定总功率≥60W。
6.支持不少于标准、听力、观影和AI空间感知等音效模式，AI空间感知音效模式可通过内置麦克风采集教室物理环境声音，自动生成符合当前教室物理环境的频段、音量、音效。
7.背光系统支持DC调光方式，多级亮度调节，支持白颜色背景下最暗亮度≤100nit，用于提升显示对比度。
8.整机支持至少5个自定义前置按键，设置、音量-，音量+，录屏，护眼按键，可通过自定义设置实现前置面板功能按键一键启用任一全局小工具（批注、截屏、计时、降半屏、放大镜、倒数日、日历）、快捷开关（节能模式、纸质护眼模式、经典护眼模式、自动亮度模式）、课堂智能反馈。
9.无需外接无线网卡，在Android和Windows系统下可实现Wi-Fi无线上网连接、AP无线热点发射和BT蓝牙连接功能。
10.Wi-Fi和AP热点工作距离≥12m。
11.支持蓝牙不低于Bluetooth 5.4标准。
12.整机支持发出频率为18kHz-22kHz超声波信号，智能手机通过麦克风接收后，智能手机与整机无需在同一局域网内，可实现配对，一键投屏，用户无需手动输入投屏码或扫码获取投屏码；
13.整机内置传屏接收模块，整机不需要连接任何附加设备，可实现外部电脑、手机设备的音视频信号实时传输到整机上；当使用外部电脑传屏时，支持触摸回传，在屏幕上部显示传屏工具栏，可以进行触摸回传控制、勿扰模式、暂停投屏功能；开启勿扰模式时，不允许其他人再进行传屏；投屏时可以选择过滤特定应用窗口，如邮件应用等窗口。
14.整机内置双WiFi6无线网卡（不接受外接），在Android和Windows系统下，可实现Wi-Fi无线上网连接、AP无线热点发射。
15.整机上边框内置非独立摄像头，采用一体化集成设计，摄像头数量≥4个。
16.整机内置至少三个摄像头像素值均大于800 万。
17.整机上边框内置非独立式广角高清摄像头，视场角≥142度且水平视场角≥121度，支持输出4:3、16:9比例的图片和视频；在清晰度为2592 x 1944分辨率下，支持不低于30帧的视频输出。
18.整机上边框内置非独立式摄像头，视场角≥141度且水平视场角≥139度，可拍摄≥1600万像素的照片，支持输出不低于8192×2048分辨率的照片和视频，支持画面畸变矫正功能。
19.支持距离摄像头位置≥10米距离的AI识别人脸。
20.摄像头支持人脸识别、清点人数、随机抽人；识别所有学生，显示标记，然后随机抽选，同时显示标记不少于60人。
21.整机支持上边框内置非独立摄像头模组，同时输出至少 3 路视频流，同时支持课堂远程巡课、课堂教学数据采集、本地画面预览（拍照或视频录制）。
22.整机支持提笔书写，在Windows系统下可实现无需点击任意功能入口，当检测到笔尖接触屏幕时，自动进入书写模式。
23.支持智能板擦功能，系统可根据触控物体的形状自动识别出实物板擦，可擦除电子白板中的内容，无需依赖外部电子设备。
24.整机关机状态下，系统还原可单独还原PC系统，单独还原整机系统。
25.整机内置全通道侧边栏快捷菜单，小工具、应用软件、快捷设置、亮度/音量调节、教室物联入口。
26.整机全通道侧边栏支持展示学校名称、设备班级、场地信息。
27.整机设备教学桌面的教师登录账号后，可自动获取并在桌面显示最近使用的教学课件，点击课件可直接进入授课模式；并支持查看所有个人教学课件资源。
28.整机Windows通道支持文件传输应用，支持通过扫码、wifi直联、超声等至少三种方式与手机进行握手连接，实现文件传输功能。
核心数≥6，线程数≥8，内存：≥8GB，硬盘≥256GB。</t>
  </si>
  <si>
    <t>台</t>
  </si>
  <si>
    <t>一、整机设计
1.整机采用全金属外壳，三拼接平面一体化设计，屏幕边缘采用圆角包边防护，整机背板采用金属材质。
2.整机屏幕采用不小于98英寸超高清LED液晶显示屏，显示比例16:9，分辨率不低于3840×2160。
3.★整机屏幕触摸有效识别高度不超过1.5mm，即触摸物体距离玻璃外表面高度不超过1.5mm时，触摸屏识别为点击操作。（提供第三方检测机构出具的检测报告复印件并加盖公章）
4.整机支持色彩空间可选，包含标准模式和sRGB模式，在sRGB模式下可做到高色准△E≤1。（提供第三方检测机构出具的检测报告复印件并加盖公章）
5.嵌入式系统版本不低于Android 13，内存≥2GB，存储空间≥8GB。（提供第三方检测机构出具的检测报告复印件并加盖公章）
6.支持Windows系统中进行40点或以上触控，支持在Android系统中进行40点或以上触控。
7.整机内置不低于2.2声道扬声器，位于设备上边框，顶置朝前发声，额定总功率≥60W，可选择高级音效设置，支持在左右声道平衡显示范围中进行更改；中低频段显示调节范围125Hz～1KHz，高频段显示调节范围 2KHz～16KHz，分贝显示-12dB～12dB 调节范围。（提供第三方检测机构出具的检测报告复印件并加盖公章）
8.整机内置非独立外扩展的8阵列麦克风，拾音角度≥180°，可用于对教室环境音频进行采集，拾音距离≥12m。（提供第三方检测机构出具的检测报告复印件并加盖公章）
9.整机扬声器在100%音量下，可做到1米处声压级≥88db，10米处声压级≥79dB。（提供第三方检测机构出具的检测报告复印件并加盖公章）
10.内置摄像头、麦克风无需外接线材连接，无任何可见外接线材及模块化拼接痕迹，未占用整机设备端口。
11.支持标准、听力、观影和AI空间感知音效模式，AI空间感知音效模式可通过内置麦克风采集教室物理环境声音，自动生成符合当前教室物理环境的频段、音量、音效。（提供第三方检测机构出具的检测报告复印件并加盖公章）
12.整机背光系统支持DC调光方式，多级亮度调节，支持白颜色背景下最暗亮度≤100nit，用于提升显示对比度。（提供第三方检测机构出具的检测报告复印件并加盖公章）
13.整机能感应并自动调节屏幕亮度来达到在不同光照环境下的不同亮度显示效果，此功能可自行开启或关闭。
14.整机上边框内置非独立摄像头，采用一体化集成设计，摄像头数量≥4个，具备摄像头工作指示灯，摄像头运行时，有指示灯提示。
15.整机支持上边框内置非独立摄像头模组，同时输出至少 3 路视频流，同时支持课堂远程巡课、课堂教学数据采集、本地画面预览（拍照或视频录制）。
16.整机摄像头支持人脸识别、清点人数、随机抽人；识别所有学生，显示标记，然后随机抽选，同时显示标记不少于60人。（提供第三方检测机构出具的检测报告复印件并加盖公章）
17.整机支持至少5个自定义前置按键，“设置”、“音量-”，“音量+”，“录屏”，“护眼”按键，可通过自定义设置实现前置面板功能按键一键启用任一全局小工具（批注、截屏、计时、降半屏、放大镜、倒数日、日历）、快捷开关（节能模式、纸质护眼模式、经典护眼模式、自动亮度模式）、课堂智能反馈。（提供第三方检测机构出具的检测报告复印件并加盖公章）
18.整机系统支持手势上滑调出人工智能画质调节模式（AI-PQ），在安卓通道下可根据屏幕内容自动调节画质参数，当屏幕出现人物、建筑、夜景等元素时，自动调整对比度、饱和度、锐利度、色调色相值、高光/阴影。（提供第三方检测机构出具的检测报告复印件并加盖公章）
19.整机全通道支持纸质护眼模式，可实现画面纹理的实时调整；支持纸质纹理：牛皮纸、素描纸、宣纸、水彩纸、水纹纸；支持透明度调节；支持色温调节，纸质护眼模式下，显示画面各像素点灰度不规则，减少背景干扰。（提供第三方检测机构出具的检测报告复印件并加盖公章）
20.整机内置双WiFi6无线网卡（不接受外接），在Android下支持无线设备同时连接数量≥32个，在Windows系统下支持无线设备同时连接≥8个。（提供第三方检测机构出具的检测报告复印件并加盖公章）
21.整机内置传屏接收模块，整机不需要连接任何附加设备，可实现外部电脑、手机设备的音视频信号实时传输到整机上；当使用外部电脑传屏时，支持触摸回传，在屏幕上部显示传屏工具栏，可以进行触摸回传控制、勿扰模式、暂停投屏功能；开启勿扰模式时，不允许其他人再进行传屏；投屏时可以选择过滤特定应用窗口，如邮件应用等窗口。
22.整机关机状态下，通过长按电源键进入设置界面后，可点击屏幕选择恢复Android系统及Windows操作系统到出厂默认状态，无需额外工具辅助。
23.支持智能板擦功能，系统可根据触控物体的形状自动识别出实物板擦，可擦除电子白板中的内容，无需依赖外部电子设备。
24.整机支持发出频率为18kHz-22kHz超声波信号，智能手机通过麦克风接收后，智能手机与整机无需在同一局域网内，可实现配对，一键投屏，用户无需手动输入投屏码或扫码获取投屏码。（提供第三方检测机构出具的检测报告复印件并加盖公章）
25.整机支持蓝牙Bluetooth 5.4或以上标准。（提供第三方检测机构出具的检测报告复印件并加盖公章）
26.整机支持提笔书写，在Windows系统下可实现无需点击任意功能入口，当检测到红外笔笔尖接触屏幕时，自动进入书写模式。（提供第三方检测机构出具的检测报告复印件并加盖公章）
27.触摸屏具有防遮挡功能，触摸接收器在单点或多点遮挡后仍能正常书写。
28.核心数≥6，线程数≥12，内存不低于8GB，硬盘不低于256GB。
二、内置教学软件
1.提供教案模板以供老师撰写教案，预置模板包含表格式、提纲式、集备式、多课时式、单元设计式等不少于7个。支持校本模板，管理员在教研管理后台设置校本模板后，老师可在云教案模板调用。（提供第三方检测机构出具的检测报告复印件，并且加盖公章）
2.具备交互表格功能，课件可自由插入表格，预置不少于5种表格样式，支持边框、底纹设置，自由合并单元格；表格支持自由输入文本，且根据文本内容可一键自动调整行列宽高；表格通过表格首行首列交接处的按键可一键精准增加行列；具备遮罩功能，表格中任一单元格可添加遮罩掩盖单元格内容，授课模式点击即可取消遮罩，便于教师交互式教学。
3.支持课件、教案、以文件夹的形式批量上传，支持树形结构目录，可进行资源分类及快速查找，支持全局资源搜索，按年级、学科筛选资源，支持查找资源后定位到当前资源文件夹。
4.★空中课堂功能内置于交互式备授课软件中，无需安装部署直播软件，可实现语音直播、课件同步、互动工具等远程教学功能。（提供第三方检测机构出具的检测报告复印件，并且加盖公章）
5.接收方通过web链接或二维码的课件分享入口可预览互动课件内容并可触控课件互动元素，并能将互动课件转存至个人云空间，登陆云空间即可接收并打开互动课件。
6.支持一键开课生成课程海报；学生扫描课程海报微信二维码可加入直播课堂，不需安装APP。（提供第三方检测机构出具的检测报告复印件，并且加盖公章）
7.学生可在直播课堂打字提问、互动，学生提问内容实时传递至教师，教师根据讲解内容发布答题板供学生选择作答，学生提交答案后系统自动统计正确率和答题详情。
8.在直播课堂中，教师指定授权学生远程互动，学生能在直播的课件画面进行书写、移动、擦除、参与互动活动等，学生操作过程实时同步至班级其他学生，支持不少于5位学生同时参与远程互动。（提供第三方检测机构出具的检测报告复印件，并且加盖公章）
9.课程结束后自动生成直播回放，报名课程的学生可反复学习；回放课程自动保存在云端，支持人工删除。
课件支持直接预览并下载。预览课 件时可以拖动课堂活动、形状、几何、文本元素。下载时课件可同步至教师个人云空间。课件支持教师在线评分。</t>
  </si>
  <si>
    <t>教室灯</t>
  </si>
  <si>
    <t>1、LED教室灯尺寸长宽1195*295±5mm；为一体式侧发光微晶防眩面板灯，棱锥体光学结构设计，微晶结构长短轴尺寸比值≥2，采用高性能光学板材辊压成型；至少有4种光学材料组成，至少包含反射纸、导光板、扩散膜和微晶防眩板等，灯体表面发光均匀，无暗影。
2、LED教室灯的吊架固定在灯体边框上面，单个支架的固定点≥4个，长时间使用无掉落的安全隐患。
3、LED教室灯色温（或相关色温）4300-5300K，显色指数Ra≥95、R9≥90，色容差≤5 SDCM。
4、LED教室灯通过人体电磁辐射测试。
★5、LED教室灯额定功率≤40W，单颗光源功率≥1W，光源额定总功率是灯具额定功率的3.5倍或以上，且ta≥50℃。 
6、LED教室灯至少依据《GB/T 26572》标准通过电器电子产品认证。
7、LED教室灯通过频闪无危害或无频闪危害或无显著影响认证。
8、LED教室灯蓝光危害等级为RG0（或0类危险）。
★9、LED教室灯在大气压力≥100kPa，平均湿度≥50%RH、极值空气温度≤-20℃及相对温差≥33℃的实地自然环境条件下至少持续运行400小时，至少依据《GB/T9468》标准满足光通量的实测值与初始值的偏差不超过-10%。
10、LED教室灯在大气压力≥100kPa，平均湿度≥50%RH、极值空气温度≤-20℃及相对温差≥33℃的实地自然环境条件下至少持续运行400小时，至少依据《GB/T36979》满足空间颜色非均匀性△u’v’≤0.007。
11、LED教室灯在大气压力≥100kPa，平均湿度≥50%RH、极值空气温度≤-20℃及相对温差≥33℃的实地自然环境条件下至少持续运行400小时，至少依据《GB/T9468》标准满足光束角C0-C180及C90-C270的实测值与初始值偏差均不超过±10%。
★12、LED教室灯在大气压力≥100kPa，平均湿度≥50%RH、极值空气温度≤-20℃及相对温差≥33℃的实地自然环境条件下至少持续运行400小时，至少依据《GB/T31897.201》标准满足光效的实测值与初始值的偏差不超过-10%。
13、LED教室灯在大气压力≥100kPa，平均湿度≥50%RH、极值空气温度≤-20℃及相对温差≥33℃的实地自然环境条件下至少持续运行400小时，至少依据《GB/T6882》标准满足噪声＜17dB（A）。
14、LED教室灯依据《GB40070》标准并符合《CQC16-465145-2021》认证规则通过近视防控认证。</t>
  </si>
  <si>
    <t>个</t>
  </si>
  <si>
    <t>黑板灯</t>
  </si>
  <si>
    <t>1、LED黑板灯长度≥1220mm，为一体式透镜防眩灯具；采用一体式航空铝型材灯体，且灯体最小壁厚不低于0.65mm，灯具外形应平整、无凹陷和毛刺，焊缝无透光现象，表面均匀、光洁，无流挂现象。
2、LED黑板灯采用大尺寸外置驱动电源，器件散热性能好；驱动不可徒手拆卸，保证安全；驱动电源置于灯体上居中对称，保证吊装安全稳固。
3、LED黑板灯色温（或相关色温）4300-5300K，显色指数Ra≥95、R9≥90，色容差≤5 SDCM。
4、LED黑板灯通过人体电磁辐射测试。
★5、LED黑板灯额定功率≤40W，单颗光源功率≥1W，光源额定总功率是灯具额定功率的4.5倍或以上，且ta≥50℃。 
6、LED黑板灯至少依据《GB/T 26572》标准通过电器电子产品认证。
7、LED黑板灯通过频闪无危害或无频闪危害或无显著影响认证。
8、LED黑板灯蓝光危害等级为RG0（或0类危险）。
★9、LED黑板灯在大气压力≥100kPa，平均湿度≥50%RH、极值空气温度≤-20℃及相对温差≥33℃的实地自然环境条件下至少持续运行400小时，至少依据《GB/T9468》标准满足光通量的实测值与初始值的偏差不超过-10%。
10、LED黑板灯在大气压力≥100kPa，平均湿度≥50%RH、极值空气温度≤-20℃及相对温差≥33℃的实地自然环境条件下至少持续运行400小时，至少依据《GB/T36979》满足空间颜色非均匀性△u’v’≤0.007。
11、LED黑板灯在大气压力≥100kPa，平均湿度≥50%RH、极值空气温度≤-20℃及相对温差≥33℃的实地自然环境条件下至少持续运行400小时，至少依据《GB/T9468》标准满足光束角C0-C180及C90-C270的实测值与初始值偏差均不超过±10%。
12、LED黑板灯在大气压力≥100kPa，平均湿度≥50%RH、极值空气温度≤-20℃及相对温差≥33℃的实地自然环境条件下至少持续运行400小时，至少依据《GB/T31897.201》标准满足光效的实测值与初始值的偏差不超过-10%。
★13、LED黑板灯在大气压力≥100kPa，平均湿度≥50%RH、极值空气温度≤-20℃及相对温差≥33℃的实地自然环境条件下至少持续运行400小时，至少依据《GB/T6882》标准满足噪声＜17dB（A）。
14、LED黑板灯依据《GB40070》标准并符合《CQC16-465145-2021》认证规则通过近视防控认证。</t>
  </si>
  <si>
    <t>速印机</t>
  </si>
  <si>
    <t>工作方式：高速数码制版/全自动孔版印刷
原稿类型：书刊/单页
原稿尺寸：使用原稿台50mm x 90mm 至 310mm x 432mm
       使用自动进稿器100mm x 148mm 至 300mm x 432mm
原稿纸张重量：使用自动进稿器：50g/㎡至128g/㎡
最大扫描尺寸≥297mm x 432mm
扫描分辨率≥600dpi x 600dpi
印刷分辨率≥标准300dpi x 600dpi（穿孔密度：600dpi x 600dpi）设定【快速制版】时  300dpi x 400dpi（穿孔密度：600dpi x 400dpi）
印刷纸张尺寸≥100mm x 148mm 至 310mm x 432mm
印刷纸张重量≥46g/㎡至210g/㎡
最大印刷区域≥289mm x 413mm
进纸盘容量：1600-1000张（110mm堆叠高度以下）
出纸盘容量：1600-1000张（110mm堆叠高度以下）
制版时间：快速制版关闭时约16秒（A4，长边进纸）
快速制版打开时约14秒（A4，长边进纸）
印刷速度：≥6档：每分钟60、80、100、120、130和150（高速模式）张
印刷位置调整：水平：±15mm 垂直：±10mm
原稿处理模式：文字、照片、图文、铅笔
印刷缩放比率：无倍缩放（50%至200%）、100%缩放比率
       3档放大（141%、122%、116%） 4档缩小（94%、87%、82%、71%）
用户界面：LED+中文液晶显示屏（LCD）
主要功能：加密打印功能、扫描对比度调整、网点处理、二合一功能、书本阴影消除、节省油墨、快速制版、印刷浓度调整、编程功能、隔页纸分页功能、均墨操作、机密排版、计数器显示、计数器报表输出、试印、直接印刷、PC-I/F电脑连接打印、用户管理模式、重叠进纸检测功能、自动休眠设定、自动关机设定、节能模式、RISO iQuality系统、标配：工作底台、电脑接口、出纸跳翼调整、多米诺出纸
油墨供应：≥1000ml
版纸供应：≥220版</t>
  </si>
  <si>
    <t>打印机</t>
  </si>
  <si>
    <t>1,黑白激光一体机，打印、复印、扫描
2，处理器 266MHz
3，标准（最大）内存≥32MB
4，10字符×2行 中文液晶显示
5，Hi-Speed 2.0  
6，60 - 163g/㎡
7，打印和复印速达≥30页/分钟
8，最大分辨率≥19200×19200 dpi
9，打印语言 GDI
10，&lt;8.5 秒
11，≥250页（纸盒）+1页（手动）
12，自动双面打印
13，支票打印、海报打印、多合一打印 Google Cloud Print；支持打印工场
14，A4, Letter, B5(ISO/JIS), A5, A5 (Long Edge), B6(ISO), A6, Executive, 16K
15，硒鼓寿命≥12000页 粉盒寿命≥2600页
16，CCC，节能认证，环境认证、能效标识
17，35页多功能输稿器
18，一年保修</t>
  </si>
  <si>
    <t>床</t>
  </si>
  <si>
    <t>规格尺寸：长×宽×高≥4500mm×900mm×2000 mm 
材质与生产要求: 
1.床立柱：采用优质冷轧钢板经成型线轧制而成，其立面为中空异形（解决了传统方管床管内不能喷涂的弊端），立柱正面采用凹式压型，立柱C型槽，材料厚度为1.2mm。立柱两端采用环保工程塑料封闭处理。
2.床横梁：采用优质冷轧钢板经成型线轧制而成，其立面为中空异形（解决了传统方管床管内不能喷涂的弊端），横梁正面有两条流线压型，下部圆弧面，立面成型后尺寸≥80mm×45mm，材料厚度≥0.8mm。
3.床支撑：床体横撑≥5根，采用≥20mm×40mm×0.8mm优质钢管制作。
4.前护栏：采用≥φ19mm×0.8mm优质圆钢管弯制而成，长度≥1500mm，高度≥245mm。
5.床头栏：采用≥φ19mm×0.8mm优质圆钢管制作，与床头横梁连接成“目”字形，高度为230mm。
6.床梯：支架采用≥20mm×30mm×0.8mm优质钢管制作，脚踏板采用≥0.8mm厚优质冷轧钢板经模压而成，
7.连接挂件：采用优质冷轧钢板，经模压成L型，有三个连接卡扣，成型后尺寸≥198mm×27mm×27mm，材料厚度为≥0.8mm。
床下柜参数
1、衣柜尺寸为高≥1650mm、宽≥450mm、进深≥500mm,整体板材厚度0.6厚（为与床体配套，可根据实际情况自行缩尺，缩尺不超过10mm），材质为优质冷轧钢板，整体箱框工艺，柜门为内嵌式，柜体侧面尺寸为30mm，前框正面尺寸为30mm；柜体整体安装，前框和柜体采用整体插接工艺，无螺丝连接；                               
2、柜门两个单开式，上层门里放置不锈钢衣杆1个，内侧加骨架防止柜门变形，门面尺寸根据实际情况合理设计，并保证柜门不受步梯影响可正常开关；柜门采用隐藏式转轴合页；门锁为挂锁；拉手，整体压铸成型，拉手里面和门板侧面一体。柜门下部设有通风孔尺寸≥300mm长*81mm高。                    
3、桌下柜尺寸为高725mm、宽400mm、进深≯400mm整体板材厚度0.6厚（为与床体配套，可根据实际情况自行缩尺，缩尺不超过10mm），材质为优质冷轧钢板，整体箱框工艺，柜门为内嵌式，柜体侧面尺寸为30mm，前框正面尺寸为30mm；柜体整体安装，前框和柜体采用整体插接工艺，无螺丝连接；柜门单开式，门面尺寸根据实际情况合理设计，柜门采用隐藏式转轴合页；门锁为挂锁；拉手，整体压铸成型，拉手里面和门板侧面一体。                    
4、桌面，25厚E1级环保标准的实木颗粒板材,表面贴三氯氰胺贴面，桌面采用pvc封边。距离地面750mm。    
5、书架，冷轧钢板，高≥1650mm、宽≥800mm、进深≥270mm，整体板材厚度≥0.6厚，上下分五层，可根据实际情况自行缩尺。
床垫：要求采用椰棕，海绵结合，厚度≥70mm，回弹性好、持久不变形。防螨针织面料，透气、亲肤。天然椰棕，承托脊椎，防潮防蛀。要求游离甲醛释放量符合或优于国家E1级标准。</t>
  </si>
  <si>
    <t>套</t>
  </si>
  <si>
    <t>办公桌椅</t>
  </si>
  <si>
    <t>尺寸≥1200/600/750
（1）基材：选用优质高密度板，国标E1级绿色环保，贴进口胡桃纸皮制作而成，经过防虫、防腐处理，抗弯力强、不变形，含水率≤9%；板材经过国家质量检测中心检验,符合国家最新&lt;&lt;室内装饰材料,板材及其制品中甲醇释放限量&gt;&gt;规定要求指标
（2）贴面：优质胡桃纸皮，纸皮厚度≥0.4mm
（3）封边：使用与贴面用材种类相同的实木全部封边, 不开裂、不变形;
（4）油漆：“环保"亚光聚酯漆",喷涂面漆平整无颗粒、气泡、渣点，颜色均匀、耐磨；
座椅材质：一体成型人体工程学背框，坐感舒适，充分体现“以人为本”设计理念，达到国家环保标准，韩国进口网布面料。
椅背：背框采用加强工程塑料，黑色尼龙玻纤背架及椅座，背后有ABS电镀装饰盖，黑色尼龙玻纤椅身，升降腰靠，新型双层网布，带活动头枕。≥45密度高弹力海绵，4档锁定豪华底盘，座板可前后滑动及上下调节舒适度，带伸缩脚踏板。PU扶手面3D升降扶手（升降.旋转.前后）；SGS认证3级85行程沉口4公分电镀汽杆，≥φ350MM铝合金高脚，≥φ60MMPU防震静音黑色轮</t>
  </si>
  <si>
    <t>尺寸≥1600/800/750
（1）基材：选用优质高密度板，国标E1级绿色环保，贴进口胡桃纸皮制作而成，经过防虫、防腐处理，抗弯力强、不变形，含水率≤9%；板材经过国家质量检测中心检验,符合国家最新&lt;&lt;室内装饰材料,板材及其制品中甲醇释放限量&gt;&gt;规定要求指标
（2）贴面：优质胡桃纸皮，纸皮厚度为0.4mm
（3）封边：使用与贴面用材种类相同的实木全部封边, 不开裂、不变形;
（4）油漆：“环保"亚光聚酯漆",喷涂面漆平整无颗粒、气泡、渣点，颜色均匀、耐磨
座椅材质：一体成型人体工程学背框，坐感舒适，充分体现“以人为本”设计理念，达到国家环保标准，韩国进口网布面料。
椅背：背框采用加强工程塑料，黑色尼龙玻纤背架及椅座，背后有ABS电镀装饰盖，黑色尼龙玻纤椅身，升降腰靠，新型双层网布，带活动头枕。45密度高弹力海绵，4档锁定豪华底盘，座板可前后滑动及上下调节舒适度，带伸缩脚踏板。PU扶手面3D升降扶手（升降.旋转.前后）；SGS认证3级85行程沉口4公分电镀汽杆，≥φ350MM铝合金高脚，≥φ60MMPU防震静音黑色轮</t>
  </si>
  <si>
    <t>可移动讲桌</t>
  </si>
  <si>
    <t>枫木色环保桌面，象牙白架子，带防尘抽屉，ipad槽，气动升降高度710~1100mm，铝合金底座，顺滑双向轮</t>
  </si>
  <si>
    <t>张</t>
  </si>
  <si>
    <t>讲台</t>
  </si>
  <si>
    <t>尺寸≥3.5米长*1米宽，实木框架，结实不易变形，包边采用铝合金包边，高密度螺丝连接，结实耐用。</t>
  </si>
  <si>
    <t>整理箱</t>
  </si>
  <si>
    <t>灰透款收纳箱，加厚卡扣超强密封，外部尺寸≥长75.5*宽52*高43CM，内部尺寸≥长67.3*宽46.5*高39.7CM</t>
  </si>
  <si>
    <t>学生桌椅</t>
  </si>
  <si>
    <t>1、桌面采用共优质ABS塑料，经注塑机注塑成型，规格≥600mm*450mm。学生入座后靠胸部桌面边缘处设置成鸭嘴边设计，无尖角、硬棱角。
2、椅面采用共聚级耐冲击聚丙烯材质注塑成型，用模具一次注塑成型符合国内、国际环保要求，保证长期不弯曲不变形，背座分体结构。靠背≥265mm*385mm,座板≥420mm*355mm
3、桌椅升降支架采用上插管&gt;20mm*50mm*5mm,下插管&gt;30mm*60mm*1.2mm,底脚≥30mm*50mm*1.2mm。优质冷拔钢管插接升降结构，升降部位隐藏式中间套脚连接，升降顺滑，无卡顿、松旷等现象，升降采用螺丝锁紧装置。桌椅的下立柱之间的连接杠采用&gt;20mm*50mm*1.2mm椭圆管，两端焊接&gt;35mm*107mm*2.0mm连接片，与立柱上的两个&gt;8mm拉铆母螺丝连接，可拆装，要求组装后稳定、结实、耐用。
4、课桌斗采用共聚级耐冲击聚丙烯注塑成型，内径规格:&gt;450*350*145mm，用模具一次注塑成型，斗底口处设置长条笔槽，单槽长度不小于370mm。
5、课桌连接杆处有一书篮，用于放置课本、学习资料等，此书篮由底板和挡板两部分焊接在起组成，书蓝底板采用&gt;0.6mm优质钢板冲压成型成型后的尺寸为多470mmx180mm，四面有&gt;8mm宽折边。底面共有&gt;20条&gt;7mmx120mm长条孔，每个孔周边都做加强筋处理，使底板跟坚挺。挡板采用≥0.7mm厚优质钢板上下卷成直径&gt;9mm的圆边，上下宽&gt;158mm，折弯成形后必须保证角的圆润、不许塌陷。三面冲&gt;6mmx120mm条形孔，增加整体美观。桌蓝底板与课桌下连接杆的缝隙不得超过6mm，书蓝挡板与课桌下立柱上焊接的链接片用螺丝连接，可拆卸。学习资料d套脚共聚级耐冲击聚丙烯材料注塑成型。
6、所有金属部件均为CO2气体保护焊焊接，管材和冲压件无裂缝、焊接无错位和结疤，焊接处无夹渣、气孔、焊瘤、焊丝头、咬边和飞溅，在接触人体和收藏物的部位光滑平整、无毛刺、无刃口棱角。
7、所有金属部件经高温除油、高速变频抛丸机除锈，“阿克苏”环保型粉末静电喷涂，表面无露底、无凹凸、无明显流挂、无疙瘩、无皱皮、无色差。</t>
  </si>
  <si>
    <t>一、广播中心机房主控设备</t>
  </si>
  <si>
    <t>网络广播系统主机</t>
  </si>
  <si>
    <t>1、≥6U高度标准机柜式设计
2、≥15.6″全高清触摸屏幕
3、≥4个COM接口，≥3路MIC输入口，≥8路USB接口（≥4个USB：USB3.0，≥4个USB：USB2.0），≥2路RJ45接口，≥1路VGA接口，≥1路DVI-D视频接口，≥1路PS/2接口
★4、不低于6×4音频矩阵功能：≥6路线路输入接口，每1路线路输入有两个编组按键发送到任意编组混音（提供带有该项参数检测的第三方检测报告，扫描件加盖公章）
★5、音量、音调调节：≥9个音量调节旋钮，≥9组（18个）高低音调节旋钮（提供带有该项参数检测的第三方检测报告，扫描件加盖公章）
6、≥2组线路输出接口
7、紧急按钮：面板带≥1个可以编程的紧急按键
8、监听：内置监听功能，监听音量可调
9、 主板：不低于工业级主板
10、固态硬盘容量：≥120G，内存：DDR4/4GB
11、声卡配置： 集成声卡以及内置5.1独立声卡
12、信噪比：≥70dB
13、频率范围：不低于40Hz～15KHz
14、谐波失真：＜0.5%</t>
  </si>
  <si>
    <t>网络广播主控软件</t>
  </si>
  <si>
    <t>1、管理功能：网络广播系统控制的核心软件
2、软件互联：无需互联网静态IP地址即可与IP广播管理平台主控软件互联
3、注册方式以USB加密狗硬件注册方式
4、系统服务器软件，支持双向通讯设备的权限分配，网络冗余、即时性音频应急保障备份、推送备份和定压备份设定
5、自动音乐打铃，作息时间表季节调整；自动预开电源，播放结束自动关闭
6、单点播放：可以对任意单点、组群、分区或全部广播
7、网上讲话：远程对全区、分区、分组讲话
8、实时采播：能够将自用电台、录音机卡座、CD播放器、MP3播放器、麦克风等节目实时采播实时压缩成高音质数据流存储到服务器，并可按要求同时转播到指定的广播终端，用于播放外接设备广播及广播通知等，能与电源时序器联动
★9、考试模式：与应急保障主机配合实现双重保障，或通过服务器将预设节目推送到SD卡，实现断网情况下也能本地广播（提供带有该项参数检测的第三方检测报告，扫描件加盖公章）
10、报警功能：结合网络报警主机接收报警信号，在服务器软件上预先设置报警模式，即可进行报警联动功能
11、PSTN广播：内置人性化语音，支持短信语音广播
12、网络点播：支持手机WIFI点播，支持任意选择播放终端
13、增益矫正：MP3自动增益矫正，文本转语音播放，自动转换音频格式
14、任务查询：播放任务跟踪查询，设备状态的实时监控
★15、LED显示推送：以手动或自动的方式实时、定时发布文本信息（提供带有该项参数检测的第三方检测报告，扫描件加盖公章）
16、声光指示及报警模式：支持常规任务、特殊任务及报警任务以声光同步的方式输出。满足特殊教育等多种特殊场合使用。不同的任务可以指定不同的灯光
17、自动增益：内置自主算法、自主技术的DSP处理模式，能自动识别和区分终端环境噪声和正常的广播内容，自动根据环境噪声自动增减广播增益。同时保证声音的清晰度和强度
★18、一键巡检：可以在30秒内快速检查所有网络音箱的声音品质是否符合播音要求，自动以警示图标形式显示故障终端，可保存所有终端的检测数据，作为核查依据（提供带有该项参数检测的第三方检测报告，扫描件加盖公章）
19、画面监控：支持同时监控≥5个视频终端的画面，支持对任意指定视频终端的视频录制、存储</t>
  </si>
  <si>
    <t>数字调谐器</t>
  </si>
  <si>
    <t>1、≤1U标准机柜式设计
2、石英锁相环式频率合成器
3、专用超高频绝缘栅型场效应管及三联电子调谐回路高频放大器
4、微电脑控制，点阵液晶显示屏
5、≥100个电台频率记忆存储器(FM≥20个、AM≥20个，SW≥20个，FM1≥ 20个，AM1≥20个)
6、自动搜台记忆功能
7、使用快闪存储器
8、自动、手动两种调谐方式供选择
9、频率范围：FM：76.0MHz～108.0MHz，AM：522KHz～1710KHz，SW：2.3MHz～23.0MHz
10、步进频率：FM：100KHz，AM：9KHz，SW：5KHz
11、灵敏度：FM：12dBuV，SW：30dBuV，AM:60dBuV
12、信噪比：FM：≥60dB，AM/SW ≥43dB
13、输出电平：400mVrms
14、电源电压：AC165V～250V/50Hz</t>
  </si>
  <si>
    <t>会议麦克风</t>
  </si>
  <si>
    <t>1、抗RF射频干扰，减少手机等信号影响
2、咪杆与底座采用旋转式卡侬连接
3、换能方式：电容式
4、指向性：心形单指向
5、频率响应：不低于70Hz～11.8KHz
6、灵敏度：-33dB±3dB
7、输出阻抗：1.2KΩ±20%
8、工作电压：两节五号（AA）电池或幻像48V</t>
  </si>
  <si>
    <t>只</t>
  </si>
  <si>
    <t>DVD播放器</t>
  </si>
  <si>
    <t>1、≤1U标准机架设计
2、音频输出：立体声（R/L），5.1声道，同轴，光纤
3、视频输出：S端子，高清（HDMI），分量（Y Cb/Pb Cr/ Pr），VGA
4、支持断电记忆续播功能、选时及循环播放功能、电子相册功能
5、超强的纠错能力，电子抗震技术让播放更流畅 ，高清视频输出HDMI（支持1080P）
6、USB播放功能支持WAV、MP3等各种无损格式
7、具有蓝牙接收功能、FM收音功能
8、全面兼容DVD/VCD/EVD/SVCD/CD/HDCD/MP3/WAV/JPEG/DVD±R/DVD±RW/CD-G等不同格式碟片
9、机器前面板具有物理按键功能：播放/暂停、停止、下一曲、上一曲、快进、快退、出仓/进仓、FM/蓝牙、选时、重复、声道、返回、标题、数字直选等
10、配置全功能遥控器
11、输入电源：AC220V/50Hz
12、消耗功率：≤25W</t>
  </si>
  <si>
    <t>前置放大器</t>
  </si>
  <si>
    <t>1、≤2U标准机柜式设计
★2、输入通道≥13路：常规话筒输入（TRS6.35）：≥5路， 紧急话筒输入（TRS6.35）：≥2路，消防信号输入（TRS6.35）：≥1路，立体声标准线路输入（RCA）：≥5组，消防控制接口（工业接线端子）：≥2组；输出通道≥4路： TRS6.35≥3路，RCA≥1路（提供带有该项参数检测的第三方检测报告，扫描件加盖公章）
3、消防信号输入具有最高优先级，≥2路短路或≥2路DC24V任意1路均可将输出强切为消防信号
4、紧急话筒输入为第二级优先
5、话筒1（MIC1）具有默音可调功能，具有第三级优先
6、话筒（MIC2、3、4、5）与线路（AUX1、2、3）输入为第四级
7、≥5路话筒输入的每1路都带48V幻象功能，由拨码开关单独控制
★8、≥20个音调调节旋钮，分别调节≥5路线路输入，≥5路话筒输入的高音和低音（提供带有该项参数检测的第三方检测报告，扫描件加盖公章）
9、带钟声提示功能，且钟声音量可调
10、在高压1.5KV下冲击60S无损坏
11、应急话筒启控阀值：5mV
12、输入阻抗：＞10KΩ
13、频率响应：线路：不低于30Hz～20KHz，话筒：不低于40Hz～16KHz
14、总谐波失真：≤1%  
15、噪声：≤0.5mV
16、信噪比：≥80dB</t>
  </si>
  <si>
    <t>数字音频采集器</t>
  </si>
  <si>
    <t>1、将音频输入接口输入的音频编码为采样率≥48K的高品质音频流，并通过IP广播系统将音频流传送到指定的IP广播终端进行播放
2、音乐播放模块：USB接口播放、SD卡接口播放，蓝牙连接播放、内置FM收音模块
3、音乐播放格式：支持MP3\WAV\WMA格式
4、带≥5个工业金属控制按键，支持播放\暂停、上一曲\下一曲、循环、音源模式切换
5、支持红外遥控功能
★6、 面板带≥12个可定义的快捷键，≥2个液晶显示屏（提供带有该项参数检测的第三方检测报告，扫描件加盖公章）
7、面板带≥5段LED信号输出幅度实时指示灯，动态显示信号输出强度
8、≥6路输入通道：立体声线路输入RCA×≥4组，话筒输入TRS6.35×≥2个
9、输出通道：RCA×≥2组
10、≥6路受控电源接口，≥1-4路分别与四组立体声线路输入对应，≥5-6路为任务扩展电源接口
11、≥4路线路输入音量调节，每路的音量单独可调
12、≥2路话筒接口，每路均带48V幻像电源开关，每路的高低音调节、音量调节单独可控
★13、话筒1支持“想讲就讲”模式，话筒插入或开机，可快速实现全区讲话或者语音广播；话筒2带默音调节功能，话筒2插入时，其它音源将默音，默音深度可通过“默音”旋钮调节（提供带有该项参数检测的第三方检测报告，扫描件加盖公章）          
14、网络输入接口： RJ45×≥1路
15、输入灵敏度：线路-10dB，话筒-35dB
16、输出灵敏度：0±1dB
17、总谐波失真：≤0.5%
18、信噪比：≥70dB
19、采样率：8K～48KHz
20、支持协议：ARP、UDP、TCP/IP、ICMP、IGMP (组播)
21、传输速率：10/100Mbps</t>
  </si>
  <si>
    <t>网络寻呼话筒</t>
  </si>
  <si>
    <t>1、桌面话筒式设计，≥7″LCD液晶显示屏
2、支持双向对讲功能：双向终端之间实现两两双向对讲，一键接收求助、对讲功能,
3、支持免提通话和接收广播
4、支持1路本地线路输入，1路音频辅助输出
5、网络接口：标准RJ45
6、输入电平：400mV（标准3.5mm音频接口）输出电平：0.775V（标准3.5mm音频接口）
7、内置扬声器，输出阻抗/功率：8Ω/3W
8、频率响应：不低于40Hz～20KHz
9、信噪比：≥80dB
10、采样率：8K～48KHz，音频格式：Mp3
11、总谐波失真：≤1%</t>
  </si>
  <si>
    <t>网络音箱</t>
  </si>
  <si>
    <t>1、专业一体化壁挂式设计，木质箱体
2、内置≥1路网络硬件音频解码模块，支持TCP/IP、UDP、IGMP (组播)协议，实现网络化传输16位CD音质的音频信号
3、可远程调整音量和IP地址
4、内置立体声数字功率放大器，可接副箱
5、支持远程固件升级，无需到终端本地升级，减轻维护人员工作强度，方便工程维护和管理。
6、失真度：≤1%
7、灵敏度：≥93dB
8、D类数字功放功率：≥2×15W/8Ω
9、频率响应：不低于40Hz～18KHz
10、采样率：8K～48KHz
11、支持协议：ARP、UDP、TCP/IP、ICMP、IGMP (组播)
12、单元规格：≥6.5″×1
13、电源开关：带电源开关
14、高压测试：在高压1.5KV（5mA）冲击下冲击60S无损坏
15、电压适应范围：165V～250V/50Hz</t>
  </si>
  <si>
    <t>二、前端设备</t>
  </si>
  <si>
    <t>2.1 教室前端设备</t>
  </si>
  <si>
    <t>2.2 运动场设备</t>
  </si>
  <si>
    <t>一拖四无线手持麦克风</t>
  </si>
  <si>
    <t>1、≤2U机柜式设计
2、单机预设≥24个互不干扰频率，提供≥2000频率自定义选择使用
3、金属面板LED段码显示器，可同时显示群组、频率、电池电量、静音位准、电子音量等相关信息；LED灯柱显示RF/AF强度
4、天线接口采用50Ω/TNC，支持≥8套同型产品级联
5、各频道可单独或混合输出，可切换≥2段输出的音量，具有MIC/LINE输出开关
6、天线座提供强波器偏压
7、载波频段：UHF530～690.000MHz
8、单机频道数量：≥2000
9、频率间隔：50KHz
10、音频灵敏度：-48±3dB
11、信噪比：≥100dB
12、失真度：≤1%
13、频率响应：100Hz～13kHz
14、指向性频响曲线：300Hz～2KHz≤-8dB
15、最大声压级：109dB
16、输出插座：≥2个独立的XLR平衡插座
17、≥1个XLR平衡插座，≥1个6.35MM插座
18、电源供应：100～240V，内置AC电源板，支持AC电源环路输出</t>
  </si>
  <si>
    <t>有源对数周期天线</t>
  </si>
  <si>
    <t>1、专业用UHF频段外接延长对数天线，频宽范围500MHz～850MHz
2、内建可调增益放大器以及衰减器，可调整增益
3、步进增益：总增益量：0～18dB±2dB，步进量：±1dB
4、步进衰减：总衰减量：0～9dB±2dB，步进量：±1dB
5、天线阻抗：50Ω
6、天线增益：3～5dB
7、驻波比：≤2.5:1
8、接收模式：H65°×V120°
9、连接插座：TNC母座×1
10、电流消耗：60mA/DC 8V
11、电源：TNC母座须提供偏压电源DC 6～10V
12、尺寸：≤302×252×23mm</t>
  </si>
  <si>
    <t>天线分配器</t>
  </si>
  <si>
    <t>1、采用超高动态低杂讯元件与超宽频微带线路设计，具有超低内调失真及损耗的特性，提供多频道接收系统同时使用时能排除混频干扰
2、天线输入连接座具有供应天线放大器的电源，可直接连接具有天线放大器的延长天线及内建放大器的天线
3、提供≥4台宽频多频道接收机共用1对天线， 第2台分配器同时级联或宽频多频道接收机
4、提供≥4路12V DC电源输出，为≥4台无线接收机提供电源
5、载波范围为500MHz～850MHz
6、输入截断点：+15dBm
7、输出/输入增益：+1.0dB±1dB
8、输出端隔离度：≥18dB 
9、输出/入阻抗：50Ω
10、天线输出接头：TNC插座
11、电源输入：12V～15V/5A DC
12、电源输出：12V/1.2A DC</t>
  </si>
  <si>
    <t>网络模块（插卡式）</t>
  </si>
  <si>
    <t>1、插卡式设计，具有硬件音频解码功能
2、RJ45接口：≥1路
3、带有24V信号和短路信号报警输入接口
4、带优先级切换功能，可以自主选择网络信号优先或网络和本地信号混音输出
5、支持协议：TCP/IP,UDP,IGMP(组播)
6、音频格式：MP3
7、采样率：8K～48KHz
8、传输速率：10/100Mbps</t>
  </si>
  <si>
    <t>数字定压功率放大器（插卡式）</t>
  </si>
  <si>
    <t>1、≤2U标准机柜式设计
2、采用D类功放和谐振软开关电源，无输出变压器设计
3、有源功率因数校正（PFC），90~260VAC宽电压工作能力
4、电路保护：开机延时静噪，断电瞬时关机；短路保护：负载短路立即切断输出，故障解除自动恢复；温控变速风扇：风机转速正比于机内温度，气流从前到后；削波压限器保护：防止严重削波信号到达扬声器，同时维持额定输出功率
★5、配置插卡式网络模块，让功放成为IP网络功放，即插即用（提供带有该项参数检测的第三方检测报告，扫描件加盖公章）
6、支持RS485远程监控。通过广播管理系统主机可监控功放的工作模式、工作温度、输出电平、保护状态、工作电流等工作状态
★7、输出功率：≥700W（提供带有该项参数检测的第三方检测报告，扫描件加盖公章）
8、额定输出电压：100V±5V
9、信噪比：≥90dB
10、输入灵敏度：775mV±50mV
11、输入阻抗：≥7.5KΩ</t>
  </si>
  <si>
    <t>室外音柱</t>
  </si>
  <si>
    <t>1、外壳采用铝合金材料, 网罩采用不锈钢钢网
2、表面防水防锈处理工艺，全天候设计
3、选用防水单元
4、配有安装支架
5、扬声器单元通过IP56防尘防水等级认证
6、额定功率：≥90W
7、输入电压：100V
8、灵敏度：≥89dB
9、频率响应：不低于120Hz～18KHz
10、最大声压级：≥109dB
10、单元配置：LF：≥5"×6，HF：≥1"×1
11、尺寸：≥965×155×134mm</t>
  </si>
  <si>
    <t>三、辅助材料</t>
  </si>
  <si>
    <t>网关</t>
  </si>
  <si>
    <t>1、标准19寸机架1U设备，固化千兆电口≥10个，其中WAN口≥4个
2、典型配置吞吐量≥2000Mbps，用户规模≥300终端
3、为保证在多条外网线路情况下带宽的合理分配使用，设备必须支持多链路负载均衡
4、为满足数据包按照用户指定的策略进行转发，必须支持策略路由，如：一个策略可以指定从某个网络发出的数据包只能转发到某个特定的接口
5、为满足增量（补盲）网络下实现，行为/流控/认证/VPN 等等需求
6、内置无线控制器功能，直接管理AP，最大支持管理150个AP
7、支持通过设备直接对外网带宽进行速度测试，提供相关证明材料
8、支持多网段，可灵活增加或者删减网段配置
9、支持IPsec VPN，吞吐可达500Mbps，作为总部分支数可达到128
10、为了可以对全网设备进行统一的可视化集中管理，要求所投路由设备支持管理平台的集中管理，能够实现拓扑呈现，远程配置等，要求实配网管平台，提供相关证明材料
11、支持PPPoE拨号、PPPoE Server（最大150条）、DHCP Client、静态IP接入，同时支持接入方式自动识别、WAN口地址冲突自动规避、MAC克隆、从旧路由器获取账号密码等功能
12、静态路由（含回指路由）、支持策略路由、运营商地址库选路、支持主备模式、基于源地址负载均衡、基于流的负载均衡、支持根据接口权重进行数据流的负载均衡等
13、支持安全功能，包括ACL、IP-MAC绑定、MAC地址过滤、动态ARP、静态ARP绑定、NAT、NAPT、端口映射
14、支持本地转发漫游，支持二层漫游、支持AP间三层漫游，支持STA漫游轨迹查看功能
15、支持单线IPTV方案、端口业务VLAN和网段隔离方案、智能故障诊断方案</t>
  </si>
  <si>
    <t>核心交换机</t>
  </si>
  <si>
    <t>1、固化端口：≥24个10/100/1000Mbps电口，≥4个SFP光口，标准1U设备
2、交换容量≥396Gbps，包转发率≥108Mpps
3、支持 MAC地址容量≥16K，三层SVI接口≥16个
4、为避免网络被异常流量和突发流量波及导致网络瘫痪，要求设备支持QOS，支持端口流量限速
5、支持专门针对CPU的保护机制，能够针对发往CPU处理的各种报文进行流量控制和优先级处理，保护交换机在各种环境下稳定工作
6、支持标准的ACL、支持基于IP/MAC扩展的ACL
7、工作温度范围-0ºC ~ 50ºC
8、符合国家低碳环保等政策要求，支持IEEE 802.3az标准的EEE节能技术
9、支持网管平台管理，通过可上网的PC或者手机，即可完成部署，即插即用，支持可视化整网拓扑、前面板端口通断状态呈现、CPU、内存利用率、设备配置等功能，提供相关证明材料</t>
  </si>
  <si>
    <t>汇聚交换机</t>
  </si>
  <si>
    <t>1、支持固化千兆电口≥24个，固化千兆光口≥4个，标准1U设备，交换容量≥336Gbps，包转发率≥42Mpps
2、支持生成树 STP / RSTP ; 提高容错能力，保证网络的稳定运行和链路的负载均衡，合理使用网络通道，提供冗余链路利用率
3、支持静态链路聚合
4、支持端口镜像，一对一镜像，多对一镜像
5、支持DHCP Snooping；很好的避免了上网终端从非法DHCP服务器分配的IP地址，引起的网络异常或安全隐患
6、支持VLAN划分，最大支持4094个VLAN
7、工作温度范围0ºC ~ 50ºC
8、支持高效节能以太网（EEE），端口如果在连续一段时间之内空闲，系统会将该端口设置为节能模式，当有报文收发时再通过定时发送的监听码流唤醒端口恢复业务，达到节能的效果
9、为了可以对交换机进行统一的可视化集中管理，要求所投交换机支持管理平台的集中管理，能够实现拓扑呈现，链路状态呈现，远程配置等，实配网管平台，提供相关证明材料
10、要求所投交换机可以通过同一品牌的网管软件实现CPU，内存利用率的查看，以及交换机VLAN划分等功能，实配网管平台
11、要求所投产品支持网管平台和手机APP集中管理，实配网管平台，出现交换机端口状态改变、网络出现环路、交换机端口流量过阀值等问题通过微信告警推送，提供相关证明材料</t>
  </si>
  <si>
    <t>网络面板</t>
  </si>
  <si>
    <t>1、六类千兆打线模块通过FLUKE工程测试轻松打造千兆网络数据中心；采用
   8芯针触点材料，镀金层耐用性1500次插拨，延长使用寿命增强传输效率；
2、采用PC全新料加厚外壳，保障千次插拨，可任意兼容国内外各大品牌配套
   网络面板配件；
3、装配加厚防尘盖，按压的情况下不易断裂更好的保护线缆稳固；
4、针脚采用整体全镀，使用网络更快更稳定；
5、高硬度磷青铜夹子，可强力刺穿绝缘层，有效防止夹子接触面氧化；
6、全新PCB线路板，通用线序标签清晰标注于模块上，便于准确快速地完成端
   接扣锁式端接帽确保导线全部端接并防止滑动；
7、IDC打线柱夹子为磷青铜，支持T568A/B端接线序，端子兼容22-26AWG线
   缆，安装方便快捷；</t>
  </si>
  <si>
    <t>水晶头</t>
  </si>
  <si>
    <t>六类非屏蔽水晶头UTP镀金镀镍</t>
  </si>
  <si>
    <t>盒</t>
  </si>
  <si>
    <t>网线</t>
  </si>
  <si>
    <t>产品特性
导体直径（网线）≥0.53mm 24AWG
导体类型：无氧铜
护套类型：PVC
网线线芯≥8芯
使用场景：室内
屏蔽性能：非屏蔽
防火等级：UL CM</t>
  </si>
  <si>
    <t>箱</t>
  </si>
  <si>
    <t>PVC线槽</t>
  </si>
  <si>
    <t>30*15线槽</t>
  </si>
  <si>
    <t>米</t>
  </si>
  <si>
    <t>网络综合线</t>
  </si>
  <si>
    <t>无氧铜/全新料/双对绞。</t>
  </si>
  <si>
    <t>电源线</t>
  </si>
  <si>
    <t>RVV2*2.5</t>
  </si>
  <si>
    <t>防火桥架</t>
  </si>
  <si>
    <t>100*50防火桥架</t>
  </si>
  <si>
    <t>辅料</t>
  </si>
  <si>
    <t>配套所需辅材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</si>
</sst>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b/>
      <sz val="14"/>
      <color theme="1"/>
      <name val="宋体"/>
      <charset val="134"/>
      <scheme val="minor"/>
    </font>
    <font>
      <b/>
      <sz val="14"/>
      <name val="宋体"/>
      <charset val="134"/>
    </font>
    <font>
      <sz val="12"/>
      <name val="宋体"/>
      <charset val="134"/>
    </font>
    <font>
      <sz val="12"/>
      <color theme="1"/>
      <name val="宋体"/>
      <charset val="134"/>
    </font>
    <font>
      <b/>
      <sz val="10"/>
      <name val="宋体"/>
      <charset val="134"/>
    </font>
    <font>
      <sz val="10"/>
      <name val="宋体"/>
      <charset val="134"/>
      <scheme val="minor"/>
    </font>
    <font>
      <sz val="10"/>
      <name val="宋体"/>
      <charset val="134"/>
    </font>
    <font>
      <sz val="10"/>
      <color theme="1"/>
      <name val="宋体"/>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3" fillId="0" borderId="0"/>
    <xf numFmtId="0" fontId="3" fillId="0" borderId="0"/>
    <xf numFmtId="0" fontId="3" fillId="0" borderId="0">
      <alignment vertical="center"/>
    </xf>
    <xf numFmtId="0" fontId="0" fillId="0" borderId="0">
      <alignment vertical="center"/>
    </xf>
    <xf numFmtId="0" fontId="0" fillId="0" borderId="0">
      <alignment vertical="center"/>
    </xf>
    <xf numFmtId="0" fontId="0" fillId="0" borderId="0">
      <alignment vertical="center"/>
    </xf>
  </cellStyleXfs>
  <cellXfs count="26">
    <xf numFmtId="0" fontId="0" fillId="0" borderId="0" xfId="0">
      <alignment vertical="center"/>
    </xf>
    <xf numFmtId="0" fontId="1" fillId="0" borderId="0" xfId="0" applyFont="1" applyFill="1">
      <alignment vertical="center"/>
    </xf>
    <xf numFmtId="0" fontId="0" fillId="0" borderId="0" xfId="0" applyFill="1" applyAlignment="1">
      <alignment horizontal="left" vertical="center" wrapText="1"/>
    </xf>
    <xf numFmtId="176" fontId="0" fillId="0" borderId="0" xfId="0" applyNumberFormat="1" applyFill="1" applyAlignment="1">
      <alignment horizontal="left" vertical="center" wrapText="1"/>
    </xf>
    <xf numFmtId="0" fontId="0" fillId="0" borderId="0" xfId="0" applyFill="1">
      <alignment vertical="center"/>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176" fontId="3" fillId="0" borderId="1"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1" xfId="0" applyNumberFormat="1"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50" applyFont="1" applyFill="1" applyBorder="1" applyAlignment="1">
      <alignment horizontal="left" vertical="center" wrapText="1"/>
    </xf>
    <xf numFmtId="0" fontId="8" fillId="2" borderId="1" xfId="50" applyFont="1" applyFill="1" applyBorder="1" applyAlignment="1">
      <alignment horizontal="left" vertical="center" wrapText="1"/>
    </xf>
    <xf numFmtId="0" fontId="7" fillId="0" borderId="1" xfId="54"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1" xfId="53" applyFont="1" applyFill="1" applyBorder="1" applyAlignment="1">
      <alignment vertical="center" wrapText="1"/>
    </xf>
    <xf numFmtId="0" fontId="7" fillId="0" borderId="1" xfId="0" applyFont="1" applyFill="1" applyBorder="1" applyAlignment="1" applyProtection="1">
      <alignment horizontal="left" vertical="center" wrapText="1" shrinkToFit="1"/>
      <protection locked="0"/>
    </xf>
    <xf numFmtId="0" fontId="9"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1" xfId="0" applyFont="1" applyFill="1" applyBorder="1" applyAlignment="1">
      <alignment horizontal="left" vertical="top" wrapText="1"/>
    </xf>
    <xf numFmtId="0" fontId="7" fillId="0" borderId="1" xfId="52"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10;NA_x000d_&#10;" xfId="49"/>
    <cellStyle name="常规 10" xfId="50"/>
    <cellStyle name="常规 10 2 11" xfId="51"/>
    <cellStyle name="常规 37" xfId="52"/>
    <cellStyle name="常规 4 2" xfId="53"/>
    <cellStyle name="常规 49"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abSelected="1" zoomScale="90" zoomScaleNormal="90" workbookViewId="0">
      <pane ySplit="1" topLeftCell="A2" activePane="bottomLeft" state="frozen"/>
      <selection/>
      <selection pane="bottomLeft" activeCell="E3" sqref="E3"/>
    </sheetView>
  </sheetViews>
  <sheetFormatPr defaultColWidth="9" defaultRowHeight="13.5" outlineLevelCol="5"/>
  <cols>
    <col min="1" max="1" width="24.125" style="2" customWidth="1"/>
    <col min="2" max="2" width="74.125" style="2" customWidth="1"/>
    <col min="3" max="3" width="6.625" style="2" customWidth="1"/>
    <col min="4" max="4" width="7" style="2" customWidth="1"/>
    <col min="5" max="5" width="9" style="2"/>
    <col min="6" max="6" width="8.75" style="3" customWidth="1"/>
    <col min="7" max="16384" width="9" style="4"/>
  </cols>
  <sheetData>
    <row r="1" s="1" customFormat="1" ht="18.75" spans="1:6">
      <c r="A1" s="5" t="s">
        <v>0</v>
      </c>
      <c r="B1" s="5" t="s">
        <v>1</v>
      </c>
      <c r="C1" s="5" t="s">
        <v>2</v>
      </c>
      <c r="D1" s="5" t="s">
        <v>3</v>
      </c>
      <c r="E1" s="5" t="s">
        <v>4</v>
      </c>
      <c r="F1" s="6" t="s">
        <v>5</v>
      </c>
    </row>
    <row r="2" ht="409.5" spans="1:6">
      <c r="A2" s="7" t="s">
        <v>6</v>
      </c>
      <c r="B2" s="7" t="s">
        <v>7</v>
      </c>
      <c r="C2" s="7">
        <v>33</v>
      </c>
      <c r="D2" s="7" t="s">
        <v>8</v>
      </c>
      <c r="E2" s="7">
        <v>25500</v>
      </c>
      <c r="F2" s="8">
        <f t="shared" ref="F2:F6" si="0">E2*C2</f>
        <v>841500</v>
      </c>
    </row>
    <row r="3" ht="409.5" spans="1:6">
      <c r="A3" s="7" t="s">
        <v>6</v>
      </c>
      <c r="B3" s="7" t="s">
        <v>9</v>
      </c>
      <c r="C3" s="7">
        <v>4</v>
      </c>
      <c r="D3" s="7" t="s">
        <v>8</v>
      </c>
      <c r="E3" s="7">
        <v>51000</v>
      </c>
      <c r="F3" s="8">
        <f t="shared" si="0"/>
        <v>204000</v>
      </c>
    </row>
    <row r="4" ht="409.5" spans="1:6">
      <c r="A4" s="7" t="s">
        <v>10</v>
      </c>
      <c r="B4" s="7" t="s">
        <v>11</v>
      </c>
      <c r="C4" s="7">
        <v>360</v>
      </c>
      <c r="D4" s="7" t="s">
        <v>12</v>
      </c>
      <c r="E4" s="7">
        <v>1260</v>
      </c>
      <c r="F4" s="8">
        <f t="shared" si="0"/>
        <v>453600</v>
      </c>
    </row>
    <row r="5" ht="409.5" spans="1:6">
      <c r="A5" s="7" t="s">
        <v>13</v>
      </c>
      <c r="B5" s="7" t="s">
        <v>14</v>
      </c>
      <c r="C5" s="7">
        <v>80</v>
      </c>
      <c r="D5" s="7" t="s">
        <v>12</v>
      </c>
      <c r="E5" s="7">
        <v>1260</v>
      </c>
      <c r="F5" s="8">
        <f t="shared" si="0"/>
        <v>100800</v>
      </c>
    </row>
    <row r="6" ht="409.5" spans="1:6">
      <c r="A6" s="7" t="s">
        <v>15</v>
      </c>
      <c r="B6" s="7" t="s">
        <v>16</v>
      </c>
      <c r="C6" s="7">
        <v>1</v>
      </c>
      <c r="D6" s="7" t="s">
        <v>8</v>
      </c>
      <c r="E6" s="7">
        <v>58700</v>
      </c>
      <c r="F6" s="8">
        <f t="shared" si="0"/>
        <v>58700</v>
      </c>
    </row>
    <row r="7" ht="270.75" spans="1:6">
      <c r="A7" s="7" t="s">
        <v>17</v>
      </c>
      <c r="B7" s="7" t="s">
        <v>18</v>
      </c>
      <c r="C7" s="7">
        <v>10</v>
      </c>
      <c r="D7" s="7" t="s">
        <v>8</v>
      </c>
      <c r="E7" s="7">
        <v>3500</v>
      </c>
      <c r="F7" s="8">
        <f t="shared" ref="F7:F14" si="1">E7*C7</f>
        <v>35000</v>
      </c>
    </row>
    <row r="8" ht="409.5" spans="1:6">
      <c r="A8" s="7" t="s">
        <v>19</v>
      </c>
      <c r="B8" s="9" t="s">
        <v>20</v>
      </c>
      <c r="C8" s="7">
        <v>108</v>
      </c>
      <c r="D8" s="7" t="s">
        <v>21</v>
      </c>
      <c r="E8" s="7">
        <v>4650</v>
      </c>
      <c r="F8" s="8">
        <f t="shared" si="1"/>
        <v>502200</v>
      </c>
    </row>
    <row r="9" ht="213.75" spans="1:6">
      <c r="A9" s="7" t="s">
        <v>22</v>
      </c>
      <c r="B9" s="7" t="s">
        <v>23</v>
      </c>
      <c r="C9" s="7">
        <v>26</v>
      </c>
      <c r="D9" s="7" t="s">
        <v>21</v>
      </c>
      <c r="E9" s="7">
        <v>850</v>
      </c>
      <c r="F9" s="8">
        <f t="shared" si="1"/>
        <v>22100</v>
      </c>
    </row>
    <row r="10" ht="88.5" customHeight="1" spans="1:6">
      <c r="A10" s="7" t="s">
        <v>22</v>
      </c>
      <c r="B10" s="7" t="s">
        <v>24</v>
      </c>
      <c r="C10" s="7">
        <v>26</v>
      </c>
      <c r="D10" s="7" t="s">
        <v>21</v>
      </c>
      <c r="E10" s="7">
        <v>965</v>
      </c>
      <c r="F10" s="8">
        <f t="shared" si="1"/>
        <v>25090</v>
      </c>
    </row>
    <row r="11" ht="67.5" customHeight="1" spans="1:6">
      <c r="A11" s="7" t="s">
        <v>25</v>
      </c>
      <c r="B11" s="7" t="s">
        <v>26</v>
      </c>
      <c r="C11" s="7">
        <v>18</v>
      </c>
      <c r="D11" s="7" t="s">
        <v>27</v>
      </c>
      <c r="E11" s="7">
        <v>2750</v>
      </c>
      <c r="F11" s="8">
        <f t="shared" si="1"/>
        <v>49500</v>
      </c>
    </row>
    <row r="12" ht="42.75" customHeight="1" spans="1:6">
      <c r="A12" s="7" t="s">
        <v>28</v>
      </c>
      <c r="B12" s="7" t="s">
        <v>29</v>
      </c>
      <c r="C12" s="7">
        <v>18</v>
      </c>
      <c r="D12" s="7" t="s">
        <v>12</v>
      </c>
      <c r="E12" s="7">
        <v>1680</v>
      </c>
      <c r="F12" s="8">
        <f t="shared" si="1"/>
        <v>30240</v>
      </c>
    </row>
    <row r="13" ht="104.25" customHeight="1" spans="1:6">
      <c r="A13" s="10" t="s">
        <v>30</v>
      </c>
      <c r="B13" s="7" t="s">
        <v>31</v>
      </c>
      <c r="C13" s="7">
        <v>180</v>
      </c>
      <c r="D13" s="7" t="s">
        <v>12</v>
      </c>
      <c r="E13" s="7">
        <v>192</v>
      </c>
      <c r="F13" s="11">
        <f>C13*E13</f>
        <v>34560</v>
      </c>
    </row>
    <row r="14" ht="356.25" spans="1:6">
      <c r="A14" s="7" t="s">
        <v>32</v>
      </c>
      <c r="B14" s="7" t="s">
        <v>33</v>
      </c>
      <c r="C14" s="7">
        <v>780</v>
      </c>
      <c r="D14" s="7" t="s">
        <v>21</v>
      </c>
      <c r="E14" s="7">
        <v>390</v>
      </c>
      <c r="F14" s="8">
        <f t="shared" si="1"/>
        <v>304200</v>
      </c>
    </row>
    <row r="15" ht="26.25" customHeight="1" spans="1:6">
      <c r="A15" s="12" t="s">
        <v>34</v>
      </c>
      <c r="B15" s="13"/>
      <c r="C15" s="13"/>
      <c r="D15" s="13"/>
      <c r="E15" s="13"/>
      <c r="F15" s="13"/>
    </row>
    <row r="16" ht="204" spans="1:6">
      <c r="A16" s="14" t="s">
        <v>35</v>
      </c>
      <c r="B16" s="15" t="s">
        <v>36</v>
      </c>
      <c r="C16" s="14">
        <v>1</v>
      </c>
      <c r="D16" s="14" t="s">
        <v>8</v>
      </c>
      <c r="E16" s="14">
        <v>42300</v>
      </c>
      <c r="F16" s="14">
        <f t="shared" ref="F16:F24" si="2">E16*C16</f>
        <v>42300</v>
      </c>
    </row>
    <row r="17" ht="348" spans="1:6">
      <c r="A17" s="14" t="s">
        <v>37</v>
      </c>
      <c r="B17" s="15" t="s">
        <v>38</v>
      </c>
      <c r="C17" s="14">
        <v>1</v>
      </c>
      <c r="D17" s="14" t="s">
        <v>21</v>
      </c>
      <c r="E17" s="14">
        <v>36200</v>
      </c>
      <c r="F17" s="14">
        <f t="shared" si="2"/>
        <v>36200</v>
      </c>
    </row>
    <row r="18" ht="168" spans="1:6">
      <c r="A18" s="14" t="s">
        <v>39</v>
      </c>
      <c r="B18" s="16" t="s">
        <v>40</v>
      </c>
      <c r="C18" s="14">
        <v>1</v>
      </c>
      <c r="D18" s="14" t="s">
        <v>8</v>
      </c>
      <c r="E18" s="14">
        <v>4889</v>
      </c>
      <c r="F18" s="14">
        <f t="shared" si="2"/>
        <v>4889</v>
      </c>
    </row>
    <row r="19" ht="96" spans="1:6">
      <c r="A19" s="14" t="s">
        <v>41</v>
      </c>
      <c r="B19" s="17" t="s">
        <v>42</v>
      </c>
      <c r="C19" s="14">
        <v>1</v>
      </c>
      <c r="D19" s="18" t="s">
        <v>43</v>
      </c>
      <c r="E19" s="14">
        <v>1550</v>
      </c>
      <c r="F19" s="14">
        <f t="shared" si="2"/>
        <v>1550</v>
      </c>
    </row>
    <row r="20" ht="156" spans="1:6">
      <c r="A20" s="14" t="s">
        <v>44</v>
      </c>
      <c r="B20" s="19" t="s">
        <v>45</v>
      </c>
      <c r="C20" s="20">
        <v>1</v>
      </c>
      <c r="D20" s="14" t="s">
        <v>8</v>
      </c>
      <c r="E20" s="20">
        <v>2800</v>
      </c>
      <c r="F20" s="14">
        <f t="shared" si="2"/>
        <v>2800</v>
      </c>
    </row>
    <row r="21" ht="240" spans="1:6">
      <c r="A21" s="14" t="s">
        <v>46</v>
      </c>
      <c r="B21" s="15" t="s">
        <v>47</v>
      </c>
      <c r="C21" s="14">
        <v>1</v>
      </c>
      <c r="D21" s="14" t="s">
        <v>8</v>
      </c>
      <c r="E21" s="14">
        <v>3600</v>
      </c>
      <c r="F21" s="14">
        <f t="shared" si="2"/>
        <v>3600</v>
      </c>
    </row>
    <row r="22" ht="300" spans="1:6">
      <c r="A22" s="14" t="s">
        <v>48</v>
      </c>
      <c r="B22" s="15" t="s">
        <v>49</v>
      </c>
      <c r="C22" s="14">
        <v>1</v>
      </c>
      <c r="D22" s="14" t="s">
        <v>8</v>
      </c>
      <c r="E22" s="14">
        <v>22190</v>
      </c>
      <c r="F22" s="14">
        <f t="shared" si="2"/>
        <v>22190</v>
      </c>
    </row>
    <row r="23" ht="132" spans="1:6">
      <c r="A23" s="14" t="s">
        <v>50</v>
      </c>
      <c r="B23" s="15" t="s">
        <v>51</v>
      </c>
      <c r="C23" s="14">
        <v>1</v>
      </c>
      <c r="D23" s="14" t="s">
        <v>8</v>
      </c>
      <c r="E23" s="14">
        <v>4950</v>
      </c>
      <c r="F23" s="14">
        <f t="shared" si="2"/>
        <v>4950</v>
      </c>
    </row>
    <row r="24" ht="192" spans="1:6">
      <c r="A24" s="14" t="s">
        <v>52</v>
      </c>
      <c r="B24" s="15" t="s">
        <v>53</v>
      </c>
      <c r="C24" s="14">
        <v>1</v>
      </c>
      <c r="D24" s="14" t="s">
        <v>43</v>
      </c>
      <c r="E24" s="14">
        <v>1900</v>
      </c>
      <c r="F24" s="14">
        <f t="shared" si="2"/>
        <v>1900</v>
      </c>
    </row>
    <row r="25" spans="1:6">
      <c r="A25" s="21" t="s">
        <v>54</v>
      </c>
      <c r="B25" s="22"/>
      <c r="C25" s="13"/>
      <c r="D25" s="13"/>
      <c r="E25" s="13"/>
      <c r="F25" s="13"/>
    </row>
    <row r="26" spans="1:6">
      <c r="A26" s="23" t="s">
        <v>55</v>
      </c>
      <c r="B26" s="22"/>
      <c r="C26" s="13"/>
      <c r="D26" s="13"/>
      <c r="E26" s="13"/>
      <c r="F26" s="13"/>
    </row>
    <row r="27" ht="192" spans="1:6">
      <c r="A27" s="14" t="s">
        <v>52</v>
      </c>
      <c r="B27" s="15" t="s">
        <v>53</v>
      </c>
      <c r="C27" s="14">
        <v>18</v>
      </c>
      <c r="D27" s="14" t="s">
        <v>43</v>
      </c>
      <c r="E27" s="14">
        <v>1900</v>
      </c>
      <c r="F27" s="14">
        <f t="shared" ref="F27:F34" si="3">E27*C27</f>
        <v>34200</v>
      </c>
    </row>
    <row r="28" spans="1:6">
      <c r="A28" s="23" t="s">
        <v>56</v>
      </c>
      <c r="B28" s="22"/>
      <c r="C28" s="13"/>
      <c r="D28" s="13"/>
      <c r="E28" s="13">
        <v>0</v>
      </c>
      <c r="F28" s="13"/>
    </row>
    <row r="29" ht="228" spans="1:6">
      <c r="A29" s="14" t="s">
        <v>57</v>
      </c>
      <c r="B29" s="24" t="s">
        <v>58</v>
      </c>
      <c r="C29" s="14">
        <v>2</v>
      </c>
      <c r="D29" s="14" t="s">
        <v>21</v>
      </c>
      <c r="E29" s="14">
        <v>8500</v>
      </c>
      <c r="F29" s="14">
        <f t="shared" si="3"/>
        <v>17000</v>
      </c>
    </row>
    <row r="30" ht="144" spans="1:6">
      <c r="A30" s="14" t="s">
        <v>59</v>
      </c>
      <c r="B30" s="25" t="s">
        <v>60</v>
      </c>
      <c r="C30" s="14">
        <v>2</v>
      </c>
      <c r="D30" s="14" t="s">
        <v>43</v>
      </c>
      <c r="E30" s="14">
        <v>3500</v>
      </c>
      <c r="F30" s="14">
        <f t="shared" si="3"/>
        <v>7000</v>
      </c>
    </row>
    <row r="31" ht="168" spans="1:6">
      <c r="A31" s="14" t="s">
        <v>61</v>
      </c>
      <c r="B31" s="25" t="s">
        <v>62</v>
      </c>
      <c r="C31" s="14">
        <v>1</v>
      </c>
      <c r="D31" s="14" t="s">
        <v>8</v>
      </c>
      <c r="E31" s="14">
        <v>5388</v>
      </c>
      <c r="F31" s="14">
        <f t="shared" si="3"/>
        <v>5388</v>
      </c>
    </row>
    <row r="32" ht="96" spans="1:6">
      <c r="A32" s="14" t="s">
        <v>63</v>
      </c>
      <c r="B32" s="16" t="s">
        <v>64</v>
      </c>
      <c r="C32" s="14">
        <v>2</v>
      </c>
      <c r="D32" s="14" t="s">
        <v>21</v>
      </c>
      <c r="E32" s="14">
        <v>2422</v>
      </c>
      <c r="F32" s="14">
        <f t="shared" si="3"/>
        <v>4844</v>
      </c>
    </row>
    <row r="33" ht="180" spans="1:6">
      <c r="A33" s="14" t="s">
        <v>65</v>
      </c>
      <c r="B33" s="15" t="s">
        <v>66</v>
      </c>
      <c r="C33" s="14">
        <v>2</v>
      </c>
      <c r="D33" s="14" t="s">
        <v>8</v>
      </c>
      <c r="E33" s="14">
        <v>11500</v>
      </c>
      <c r="F33" s="14">
        <f t="shared" si="3"/>
        <v>23000</v>
      </c>
    </row>
    <row r="34" ht="144" spans="1:6">
      <c r="A34" s="14" t="s">
        <v>67</v>
      </c>
      <c r="B34" s="15" t="s">
        <v>68</v>
      </c>
      <c r="C34" s="14">
        <v>4</v>
      </c>
      <c r="D34" s="14" t="s">
        <v>43</v>
      </c>
      <c r="E34" s="14">
        <v>1250</v>
      </c>
      <c r="F34" s="14">
        <f t="shared" si="3"/>
        <v>5000</v>
      </c>
    </row>
    <row r="35" spans="1:6">
      <c r="A35" s="21" t="s">
        <v>69</v>
      </c>
      <c r="B35" s="22"/>
      <c r="C35" s="13"/>
      <c r="D35" s="13"/>
      <c r="E35" s="13"/>
      <c r="F35" s="14"/>
    </row>
    <row r="36" ht="356.25" spans="1:6">
      <c r="A36" s="7" t="s">
        <v>70</v>
      </c>
      <c r="B36" s="7" t="s">
        <v>71</v>
      </c>
      <c r="C36" s="7">
        <v>1</v>
      </c>
      <c r="D36" s="7" t="s">
        <v>12</v>
      </c>
      <c r="E36" s="7">
        <v>2500</v>
      </c>
      <c r="F36" s="14">
        <f t="shared" ref="F36:F46" si="4">E36*C36</f>
        <v>2500</v>
      </c>
    </row>
    <row r="37" ht="185.25" spans="1:6">
      <c r="A37" s="7" t="s">
        <v>72</v>
      </c>
      <c r="B37" s="7" t="s">
        <v>73</v>
      </c>
      <c r="C37" s="7">
        <v>1</v>
      </c>
      <c r="D37" s="7" t="s">
        <v>27</v>
      </c>
      <c r="E37" s="7">
        <v>1850</v>
      </c>
      <c r="F37" s="14">
        <f t="shared" si="4"/>
        <v>1850</v>
      </c>
    </row>
    <row r="38" ht="299.25" spans="1:6">
      <c r="A38" s="7" t="s">
        <v>74</v>
      </c>
      <c r="B38" s="7" t="s">
        <v>75</v>
      </c>
      <c r="C38" s="7">
        <v>3</v>
      </c>
      <c r="D38" s="7" t="s">
        <v>8</v>
      </c>
      <c r="E38" s="7">
        <v>1650</v>
      </c>
      <c r="F38" s="14">
        <f t="shared" si="4"/>
        <v>4950</v>
      </c>
    </row>
    <row r="39" ht="156.75" spans="1:6">
      <c r="A39" s="7" t="s">
        <v>76</v>
      </c>
      <c r="B39" s="7" t="s">
        <v>77</v>
      </c>
      <c r="C39" s="7">
        <v>29</v>
      </c>
      <c r="D39" s="7" t="s">
        <v>8</v>
      </c>
      <c r="E39" s="7">
        <v>26</v>
      </c>
      <c r="F39" s="14">
        <f t="shared" si="4"/>
        <v>754</v>
      </c>
    </row>
    <row r="40" ht="14.25" spans="1:6">
      <c r="A40" s="7" t="s">
        <v>78</v>
      </c>
      <c r="B40" s="7" t="s">
        <v>79</v>
      </c>
      <c r="C40" s="7">
        <v>2</v>
      </c>
      <c r="D40" s="7" t="s">
        <v>80</v>
      </c>
      <c r="E40" s="7">
        <v>50</v>
      </c>
      <c r="F40" s="14">
        <f t="shared" si="4"/>
        <v>100</v>
      </c>
    </row>
    <row r="41" ht="114" spans="1:6">
      <c r="A41" s="7" t="s">
        <v>81</v>
      </c>
      <c r="B41" s="7" t="s">
        <v>82</v>
      </c>
      <c r="C41" s="7">
        <v>5</v>
      </c>
      <c r="D41" s="7" t="s">
        <v>83</v>
      </c>
      <c r="E41" s="7">
        <v>550</v>
      </c>
      <c r="F41" s="14">
        <f t="shared" si="4"/>
        <v>2750</v>
      </c>
    </row>
    <row r="42" ht="14.25" spans="1:6">
      <c r="A42" s="7" t="s">
        <v>84</v>
      </c>
      <c r="B42" s="7" t="s">
        <v>85</v>
      </c>
      <c r="C42" s="7">
        <v>150</v>
      </c>
      <c r="D42" s="7" t="s">
        <v>86</v>
      </c>
      <c r="E42" s="7">
        <v>3.5</v>
      </c>
      <c r="F42" s="14">
        <f t="shared" si="4"/>
        <v>525</v>
      </c>
    </row>
    <row r="43" ht="14.25" spans="1:6">
      <c r="A43" s="7" t="s">
        <v>87</v>
      </c>
      <c r="B43" s="7" t="s">
        <v>88</v>
      </c>
      <c r="C43" s="9">
        <v>3</v>
      </c>
      <c r="D43" s="9" t="s">
        <v>83</v>
      </c>
      <c r="E43" s="9">
        <v>450</v>
      </c>
      <c r="F43" s="14">
        <f t="shared" si="4"/>
        <v>1350</v>
      </c>
    </row>
    <row r="44" ht="14.25" spans="1:6">
      <c r="A44" s="7" t="s">
        <v>89</v>
      </c>
      <c r="B44" s="7" t="s">
        <v>90</v>
      </c>
      <c r="C44" s="9">
        <v>300</v>
      </c>
      <c r="D44" s="9" t="s">
        <v>86</v>
      </c>
      <c r="E44" s="9">
        <v>15</v>
      </c>
      <c r="F44" s="14">
        <f t="shared" si="4"/>
        <v>4500</v>
      </c>
    </row>
    <row r="45" ht="14.25" spans="1:6">
      <c r="A45" s="7" t="s">
        <v>91</v>
      </c>
      <c r="B45" s="7" t="s">
        <v>92</v>
      </c>
      <c r="C45" s="9">
        <v>10</v>
      </c>
      <c r="D45" s="9" t="s">
        <v>86</v>
      </c>
      <c r="E45" s="9">
        <v>22</v>
      </c>
      <c r="F45" s="14">
        <f t="shared" si="4"/>
        <v>220</v>
      </c>
    </row>
    <row r="46" ht="14.25" spans="1:6">
      <c r="A46" s="7" t="s">
        <v>93</v>
      </c>
      <c r="B46" s="7" t="s">
        <v>94</v>
      </c>
      <c r="C46" s="9">
        <v>1</v>
      </c>
      <c r="D46" s="9" t="s">
        <v>12</v>
      </c>
      <c r="E46" s="9">
        <v>6500</v>
      </c>
      <c r="F46" s="14">
        <f t="shared" si="4"/>
        <v>6500</v>
      </c>
    </row>
  </sheetData>
  <autoFilter xmlns:etc="http://www.wps.cn/officeDocument/2017/etCustomData" ref="A1:N47" etc:filterBottomFollowUsedRange="0">
    <extLst/>
  </autoFilter>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吃一口麦片</cp:lastModifiedBy>
  <dcterms:created xsi:type="dcterms:W3CDTF">2023-05-12T11:15:00Z</dcterms:created>
  <dcterms:modified xsi:type="dcterms:W3CDTF">2024-11-19T03:03:26Z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5220C7B18060490499A8B31CD29DBA29_13</vt:lpwstr>
  </property>
</Properties>
</file>