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一包" sheetId="1" r:id="rId1"/>
  </sheets>
  <definedNames>
    <definedName name="_xlnm._FilterDatabase" localSheetId="0" hidden="1">一包!$A$1:$XET$1260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<sst xmlns="http://schemas.openxmlformats.org/spreadsheetml/2006/main" count="3448" uniqueCount="2405">
  <si>
    <t>序号</t>
  </si>
  <si>
    <t>商品名称</t>
  </si>
  <si>
    <t>参数</t>
  </si>
  <si>
    <t>数量</t>
  </si>
  <si>
    <t>单位</t>
  </si>
  <si>
    <t>单价/元</t>
  </si>
  <si>
    <t>小计</t>
  </si>
  <si>
    <t>办公桌</t>
  </si>
  <si>
    <t>1.产品规格：长160cm（±5mm）*宽80cm（±5mm）*高76cm（±5mm）；2.基材：采用绿色环保（E1及以上）高密度纤维板；3.面材：不低于0.8mm胡桃木实木皮饰面，实木封边；纹理清晰自然，色泽一致。8%≤木材含水率≤13.6%；4.油漆：采用环保聚酯漆，饰面无颗粒、气泡、渣点、附着力强，涂膜强韧。产品表面耐磨性好，颜色效果持久平整。饰面检验符合国家标准要求《室内装饰装修材料-溶剂型木器涂料中有害物质限量》强制性标准要求；5.采用五金配件</t>
  </si>
  <si>
    <t>套</t>
  </si>
  <si>
    <t>办公椅</t>
  </si>
  <si>
    <t>规格：总高94cm（±5mm），总宽65cm（±5mm），背高52cm（±5mm），坐宽47cm（±5mm），坐深50cm（±5mm）。
材质：橡木、榉木扶手
1)面料：采用经过防污处理网面；
2)海绵：采用不助燃无毒 PU 成型高密度发泡海绵，软硬适中密度≥35千克/立方米；
3)管壁：壁厚 1.5mm 以上的钢管；
钢制弓字椅；管壁厚度2.0mm 管壁直径≥25mm，表面金属电镀层理化性能符合24h抗盐雾测试，直径1.5mm以下锈点≤20点/d㎡，其中直径≥1.0mm锈点不超过5点。</t>
  </si>
  <si>
    <t>喷墨彩色打印机</t>
  </si>
  <si>
    <t xml:space="preserve">类型:彩色喷墨打印一体机
功能：打印 复印 扫描
幅面：A4 A5 B5、进纸方式：下纸盒
打印速度：15ppm
尺寸：455mm（±5mm）*310mm（±5mm）*167mm（±5mm）
支持纸张类型：普通纸 喷墨纸 相片纸
打印分辨率：1200×1200dpi
连接方式：USB 无线网络
</t>
  </si>
  <si>
    <t>台</t>
  </si>
  <si>
    <t>打印机</t>
  </si>
  <si>
    <t xml:space="preserve">类型:黑白激光打印机
幅面：A4
进纸方式：下纸盒
打印速度：22页/分钟
打印分辨率600×600dpi
硒鼓：鼓粉一体
尺寸：337mm（±5mm）*220mm（±5mm）*178mm（±5mm）
连接方式：WI-FIUSB
端口：以太网USB
纸张输入容量：150-249页
</t>
  </si>
  <si>
    <t>复印机</t>
  </si>
  <si>
    <t>类型:黑白激光一体机
幅面：A3-A6R
功能：打印 复印 扫描
打印分辨率600×600DPI
输稿器纸张输入容量：60页
内存：256MB
预热时间：18.8秒
打印速度：21页/分钟
CPU:500MHZ
缩放倍率：25%-400%
外观尺寸：565mm（±5mm）*527mm（±5mm）*485mm（±5mm）(带原稿盖板）
网络：有线网络</t>
  </si>
  <si>
    <t>区角柜</t>
  </si>
  <si>
    <t>规格：120cm（±5mm）*30cm（±5mm）*80cm（±5mm）1.柜子共有三层，带背板，柜子分为左五小格、右三格，共八格；材质：橡胶木
2.柜子棱角和边缘经过倒圆处理，符合幼儿家具工艺标准；
3.拆装式结构，圆头螺丝和三合一螺杆连接，抗锈能力强。
4、柜身表层喷涂环保水性漆，涂层耐液性（10%碳酸钠溶液与10%乙酸溶液，24H。碳酸钠应不低于2级，乙酸应不低于2级）；耐湿热（20min，70℃。应不低于2级）；耐干热（20min，70℃，应不低于2级）
5、甲醛释放量（9-11L干燥器法）≦1.5mg/L，
6、木材含水率在（8%≤ω13.6%）
7、指接板材</t>
  </si>
  <si>
    <t>个</t>
  </si>
  <si>
    <t>班级智能恒温过滤饮水机</t>
  </si>
  <si>
    <t>外形尺寸：550mm（±5mm）*410mm（±5mm）*1045mm（±5mm），水胆容量：18L.功率：2KW.出水方式：全温，过滤：五级RO过滤，供水量：温开水80L/H，使用水压：0.1-0.6MPa</t>
  </si>
  <si>
    <t>班级护眼挂灯</t>
  </si>
  <si>
    <t>尺寸：1200mm（±5mm）*300mm（±5mm）*46mm（±5mm）
防眩格栅： UGR&lt;19
蓝光等级： RG0
功率： 36W±2W
灯具总输出流明： ＞3200LM
光源寿命： 30000H
工作电压： 220V
显色指数： Ra&gt;90,R9&gt;60
色温： 5000K±300K
防护等级： IP20
功率因数： ＞0.95
安装方式： 吊杆安装
频闪： 无频闪
材质：铝合金边框+铁底盘组合
灯具颜色：白色面框+白色铁底+白色格栅</t>
  </si>
  <si>
    <t>班级洗衣机</t>
  </si>
  <si>
    <t>尺寸：445mm（±5mm）*456mm（±5mm）*815mm（±5mm）
容量：≥3.3KG，额定电压：220V，额定功率：50Hz，脱水功率：300W，洗涤功率：200W，能效等级：三级</t>
  </si>
  <si>
    <t>窗帘</t>
  </si>
  <si>
    <t>材质：天鹅绒、布重200-300g/平方米，遮光度≥80%、尺寸：3.44mm（±5mm）*4.80m（±5mm）*20套
3.44m（±5mm）*2.1m（±5mm）*40套
3.44m（±5mm）*5.90m（±5mm）*4套
3.44m（±5mm）*3.20m（±5mm）*4套
3.44m（±5mm）*2.60m（±5mm）*16套
3.44m（±5mm）*1.80m（±5mm）*25套
3.44m（±5mm）*1.5m（±5mm）*26套
3.44m（±5mm）*1.25m（±5mm）*3套
3.44m（±5mm）*1.55m（±5mm）*2套</t>
  </si>
  <si>
    <t>㎡</t>
  </si>
  <si>
    <t>保温8孔粥车</t>
  </si>
  <si>
    <t>尺寸：1400mm（±5mm）*700mm（±5mm）*800mm（±5mm）
材质：306不锈钢；
保温程度：冬季（11月-5月）24小时温度不低于60度，夏季（6月-10月）24小时不低于80度</t>
  </si>
  <si>
    <t>食堂排风</t>
  </si>
  <si>
    <t>尺寸：50cm(±5mm)*50㎝(±5mm)、材质：304不锈钢。厚度1.0mm（±0.005mm），380V/1.1KW/≥5000立方米/小时</t>
  </si>
  <si>
    <t>平衡车</t>
  </si>
  <si>
    <t>产品尺寸：车把离地50cm（±5mm）-60cm（±5mm）、车座离地30-40cm
长90cm
颜色：粉色 蓝色 红色  黄色,车架厚度：1.2mm厚度的钢管,金属氩弧焊工艺车架，要求无飞溅、无毛刺，表面采用静电喷涂处理，闪光车轮/普通车把/马鞍车座</t>
  </si>
  <si>
    <t>活动移动音箱</t>
  </si>
  <si>
    <t>音箱尺寸:280mm（±5mm）x315mm（±5mm）x480mm（±5mm）
低音8寸 80磁高音
电池：高性能10Ah/7.4V    
话筒配置：238A追频双咪　
功能配置：网红直播、蓝牙、语音、录音、话筒优先、外接12V ，带咪架,带遥控</t>
  </si>
  <si>
    <t>音乐教室乐器柜子</t>
  </si>
  <si>
    <t>规格：长800mm（±5mm）*宽400mm（±5mm）*高2000mm（±5mm），橡胶木柜子，采用环保橡胶木面板制作，无异味，板材圆滑无毛刺，卫生安全。上部1100mm，隔板两层可调节，木质边框镶玻璃对开门，下部900mm（±5mm），隔板二层可调节，木质对开门，隔板15mm以上，其它板材不低于16mm。结构牢固，外形美观，成品具有不透水，不变形耐用性强等性能使用灵活方便经久耐用，采用环保聚酯漆，饰面无颗粒、气泡、渣点、附着力强，涂膜强韧。产品表面耐磨性好，颜色效果持久平整。饰面检验符合国家标准要求《室内装饰装修材料-溶剂型木器涂料中有害物质限量》强制性标准要求；★需提供具有第三方认证机构认可的检验部门出具的检测报告（星号项）采用五金配件应符合国家标准要求★需提供具有第三方认证机构认可的检验部门出具的检测报告（星号项）
本产品具有防倾倒功能。</t>
  </si>
  <si>
    <t>安吉游戏</t>
  </si>
  <si>
    <t>16—1</t>
  </si>
  <si>
    <t>长方形（短板模块）</t>
  </si>
  <si>
    <t>材质：松木表面环保水性油漆处理
尺寸：20cm（±2mm）*12cm（±2mm）*2cm（±1mm）</t>
  </si>
  <si>
    <t>块</t>
  </si>
  <si>
    <t>16—2</t>
  </si>
  <si>
    <t>长方形（中板模块）</t>
  </si>
  <si>
    <t>材质：松木表面环保水性油漆处理
尺寸：40cm（±2mm）*12cm（±2mm）*2cm（±1mm）</t>
  </si>
  <si>
    <t>16—3</t>
  </si>
  <si>
    <t>长方形（长板模块）</t>
  </si>
  <si>
    <t>材质：松木表面环保水性油漆处理
尺寸：80cm（±2mm）*12cm（±2mm）*2cm（±1mm）</t>
  </si>
  <si>
    <t>16—4</t>
  </si>
  <si>
    <t>空心积木（双单元模块）</t>
  </si>
  <si>
    <t>材质：松木表面环保水性油漆处理
尺寸：48cm（±2mm）*24cm（±2mm）*12cm（±2mm） 板厚2cm（±2mm）
侧面板高度1.5cm 上下板高度1.2cm
积木空心：宽12cm（±2mm），长45cm（±2mm）</t>
  </si>
  <si>
    <t>16—5</t>
  </si>
  <si>
    <t>空心积木（单元模块）</t>
  </si>
  <si>
    <t>材质：松木表面环保水性油漆处理
尺寸：长24cm（±2mm）*宽24cm（±2mm）*高12cm（±2mm） 板厚2cm（±2mm）</t>
  </si>
  <si>
    <t>16—6</t>
  </si>
  <si>
    <t>空心积木（半单元模块）</t>
  </si>
  <si>
    <t>材质：松木表面环保水性油漆处理
尺寸：12cm（±2mm）*24cm（±2mm）*12cm（±2mm） 板厚2cm（±2mm）</t>
  </si>
  <si>
    <t>16—7</t>
  </si>
  <si>
    <t>直角三角形</t>
  </si>
  <si>
    <t>材质：松木表面环保水性油漆处理
尺寸：24cm（±2mm）*12cm（±2mm）*48cm（±2mm） 板厚2cm（±2mm）</t>
  </si>
  <si>
    <t>16—8</t>
  </si>
  <si>
    <t>等腰三角形</t>
  </si>
  <si>
    <t>16—9</t>
  </si>
  <si>
    <t xml:space="preserve">拱桥 </t>
  </si>
  <si>
    <t>材质：松木表面环保水性油漆处理
尺寸：24cm（±2mm）*12cm（±2mm）*12cm（±2mm） 板厚2cm（±2mm）</t>
  </si>
  <si>
    <t>16—10</t>
  </si>
  <si>
    <t>半圆</t>
  </si>
  <si>
    <t>16—11</t>
  </si>
  <si>
    <t>三角形</t>
  </si>
  <si>
    <t>16—12</t>
  </si>
  <si>
    <t>人字梯</t>
  </si>
  <si>
    <t>材质：松木表面环保水性油漆处理
尺寸：61cm（±2mm）*50cm（±2mm）*48cm（±2mm） 板厚2cm（±2mm）</t>
  </si>
  <si>
    <t>件</t>
  </si>
  <si>
    <t>16—13</t>
  </si>
  <si>
    <t>圆柱积木</t>
  </si>
  <si>
    <t>材质：松木表面环保水性油漆处理
尺寸：直径10cm（±2mm）*高20cm （±2mm）</t>
  </si>
  <si>
    <t>16—14</t>
  </si>
  <si>
    <t>小型实心积木</t>
  </si>
  <si>
    <t>材质：松木表面环保水性油漆处理
尺寸：
小方块：6cm（±2mm）*6cm（±2mm）*3cm（±2mm） 
长方形（基本快）：12cm（±2mm）*6cm（±2mm）*3cm（±2mm）  
等边小三角：6cm（±2mm）*6cm（±2mm）*3cm（±2mm） 
直角三角块：12cm（±2mm）*6cm（±2mm）*3cm （±2mm）
小长方形：6cm（±2mm）*3cm（±2mm）*3cm（±2mm） 
中长方形：12cm（±2mm）*3cm（±2mm）*3cm（±2mm）
小圆柱：直径6cm（±2mm）*高12cm （±2mm）
圆拱形：24cm（±2mm）*12cm（±2mm）*3cm （±2mm）
大半圆：直径6cm（±2mm）*厚3cm（±2mm）
小弯曲：直径12cm（±2mm）*厚3cm （±2mm） 
大叉路：16cm（±2mm）*24cm（±2mm）*3cm（±2mm）</t>
  </si>
  <si>
    <t>16—15</t>
  </si>
  <si>
    <t>积木（正方块）</t>
  </si>
  <si>
    <t xml:space="preserve">材质：松木表面环保水性油漆处理
尺寸：长10cm（±2mm)*宽10cm（±2mm)*厚5cm（±2mm)
颜色：原木色
</t>
  </si>
  <si>
    <t>16—16</t>
  </si>
  <si>
    <t>积木(正方体）</t>
  </si>
  <si>
    <t xml:space="preserve">材质：松木表面环保水性油漆处理
尺寸：长10cm(±2mm)*宽10cm(±2mm) 厚10cm(±2mm)
颜色：原木色
</t>
  </si>
  <si>
    <t>16—17</t>
  </si>
  <si>
    <t>积木(长方体）</t>
  </si>
  <si>
    <t xml:space="preserve">材质：松木表面环保水性油漆处理
尺寸：长20cm(±2mm)*宽10cm(±2mm) 厚*10cm(±2mm)
颜色：原木色
</t>
  </si>
  <si>
    <t>16—18</t>
  </si>
  <si>
    <t>积木(长方块）</t>
  </si>
  <si>
    <t xml:space="preserve">材质：松木表面环保水性油漆处理
尺寸：长20cm(±2mm)*宽10cm(±2mm) 厚5cm(±2mm)
颜色：原木色
</t>
  </si>
  <si>
    <t>16—19</t>
  </si>
  <si>
    <t>积木（长方块）</t>
  </si>
  <si>
    <t xml:space="preserve">材质：松木表面环保水性油漆处理
尺寸：长40cm(±2mm)*宽10cm(±2mm)*厚5cm(±2mm)
颜色：原木色
</t>
  </si>
  <si>
    <t>16—20</t>
  </si>
  <si>
    <t xml:space="preserve">材质：松木表面环保水性油漆处理
尺寸：长60cm(±2mm)*宽10cm(±2mm) 厚5cm(±2mm)
颜色：原木色
</t>
  </si>
  <si>
    <t>16—21</t>
  </si>
  <si>
    <t>积木（三角形）</t>
  </si>
  <si>
    <t xml:space="preserve">材质：松木表面环保水性油漆处理
尺寸：长14cm(±2mm)*高14cm(±2mm) 厚5cm(±2mm)
颜色：原木色
</t>
  </si>
  <si>
    <t>16—22</t>
  </si>
  <si>
    <t xml:space="preserve">材质：松木表面环保水性油漆处理
尺寸：长21cm(±2mm)*高21cm(±2mm) 厚5cm(±2mm)
颜色：原木色
</t>
  </si>
  <si>
    <t>16—23</t>
  </si>
  <si>
    <t>积木(半圆）</t>
  </si>
  <si>
    <t xml:space="preserve">材质：松木表面环保水性油漆处理
尺寸：长20(±2mm)*厚5cm(±2mm)
颜色：原木色
</t>
  </si>
  <si>
    <t>16—24</t>
  </si>
  <si>
    <t>积木（半圆环）</t>
  </si>
  <si>
    <t xml:space="preserve">材质：松木表面环保水性油漆处理
尺寸：长40cm(±2mm)*高25cm(±2mm) 厚5cm(±2mm)
颜色：原木色
</t>
  </si>
  <si>
    <t>16—25</t>
  </si>
  <si>
    <t>积木（圆）</t>
  </si>
  <si>
    <t xml:space="preserve">材质：松木表面环保水性油漆处理
尺寸：直径20cm(±2mm) 厚5cm(±2mm)
颜色：原木色
</t>
  </si>
  <si>
    <t>16—26</t>
  </si>
  <si>
    <t xml:space="preserve">建构木板   </t>
  </si>
  <si>
    <t xml:space="preserve">材质：松木表面环保水性油漆处理
尺寸：长40cm(±2mm)*宽10cm(±2mm) 厚2.5cm(±2mm)
颜色：原木色
</t>
  </si>
  <si>
    <t>16—27</t>
  </si>
  <si>
    <t xml:space="preserve">材质：松木表面环保水性油漆处理
尺寸：长60cm(±2mm)*宽10cm(±2mm) 厚2.5cm(±2mm)
颜色：原木色
</t>
  </si>
  <si>
    <t>16—28</t>
  </si>
  <si>
    <t xml:space="preserve">材质：松木表面环保水性油漆处理
尺寸：长80cm（±2mm)*宽10cm（±2mm) 厚2.5cm（±2mm)
颜色：原木色
</t>
  </si>
  <si>
    <t>16—29</t>
  </si>
  <si>
    <t xml:space="preserve">材质：松木表面环保水性油漆处理
尺寸：长100cm（±2mm)*宽10cm（±2mm) 厚2.5cm（±2mm)
颜色：原木色
</t>
  </si>
  <si>
    <t>16—30</t>
  </si>
  <si>
    <t>圆柱</t>
  </si>
  <si>
    <t xml:space="preserve">材质：松木表面环保水性油漆处理
尺寸：直径:10cm（±2mm)、 高:5cm（±2mm)
颜色：原木色
</t>
  </si>
  <si>
    <t>16—31</t>
  </si>
  <si>
    <t xml:space="preserve">材质：松木表面环保水性油漆处理
尺寸：直径:10cm（±2mm)、 高:10cm（±2mm)
颜色：原木色
</t>
  </si>
  <si>
    <t>16—32</t>
  </si>
  <si>
    <t xml:space="preserve">材质：松木表面环保水性油漆处理
尺寸：直径:10cm（±2mm)、 高:20cm（±2mm)
颜色：原木色
</t>
  </si>
  <si>
    <t>16—33</t>
  </si>
  <si>
    <t xml:space="preserve">材质：松木表面环保水性油漆处理
尺寸：直径:10cm（±2mm)、 高:40cm（±2mm)
颜色：原木色
</t>
  </si>
  <si>
    <t>16—34</t>
  </si>
  <si>
    <t>长条木板1</t>
  </si>
  <si>
    <t xml:space="preserve">材质：花木多层板
尺寸：长100cm（±2mm)*宽23cm（±2mm)*厚2.5cm（±2mm)
颜色：原木色
</t>
  </si>
  <si>
    <t>16—35</t>
  </si>
  <si>
    <t>长条木板2</t>
  </si>
  <si>
    <t xml:space="preserve">材质：花木多层板
尺寸：长120cm（±2mm)*宽23cm（±2mm)*厚2.5cm（±2mm)
颜色：原木色
</t>
  </si>
  <si>
    <t>16—36</t>
  </si>
  <si>
    <t>长条木板3</t>
  </si>
  <si>
    <t xml:space="preserve">材质：花木多层板
尺寸：长140cm（±2mm)*宽23cm（±2mm)*厚2.5cm（±2mm)
颜色：原木色
</t>
  </si>
  <si>
    <t>16—37</t>
  </si>
  <si>
    <t>单梯1（两步单梯）</t>
  </si>
  <si>
    <t xml:space="preserve">材质：松木表面环保水性油漆处理
尺寸：高:60cm（±2mm)*宽60cm(±2mm)*厚6.8cm(±2mm)
颜色：原木色
</t>
  </si>
  <si>
    <t>16—38</t>
  </si>
  <si>
    <t>单梯2（三步单梯）</t>
  </si>
  <si>
    <t xml:space="preserve">材质：松木表面环保水性油漆处理
尺寸：高:100cm（±2mm)*宽60cm(±2mm)*厚6.8cm(±2mm) 
颜色：原木色
</t>
  </si>
  <si>
    <t>16—39</t>
  </si>
  <si>
    <t>单梯3（四步单梯）</t>
  </si>
  <si>
    <t xml:space="preserve">材质：松木表面环保水性油漆处理
尺寸：高:120cm（±2mm)*宽60cm(±2mm)*厚6.8cm(±2mm) 
颜色：原木色
</t>
  </si>
  <si>
    <t>16—40</t>
  </si>
  <si>
    <t>单梯4（五步单梯）</t>
  </si>
  <si>
    <t xml:space="preserve">材质：松木表面环保水性油漆处理
尺寸：高:150cm（±2mm)*宽60cm(±2mm)*厚6.8cm(±2mm) 
颜色：原木色
</t>
  </si>
  <si>
    <t>16—41</t>
  </si>
  <si>
    <t>双梯1（两步双梯）</t>
  </si>
  <si>
    <t>16—42</t>
  </si>
  <si>
    <t>双梯2（三步双梯）</t>
  </si>
  <si>
    <t xml:space="preserve">材质：松木表面环保水性油漆处理
尺寸：高:100cm（±2mm)*宽60cm(±2mm)*厚6.8cm(±2mm)
颜色：原木色
</t>
  </si>
  <si>
    <t>16—43</t>
  </si>
  <si>
    <t>双梯3（四步双梯）</t>
  </si>
  <si>
    <t xml:space="preserve">材质：松木表面环保水性油漆处理
尺寸：高:120cm（±2mm)*宽60cm(±2mm)*厚6.8cm(±2mm)
颜色：原木色
</t>
  </si>
  <si>
    <t>16—44</t>
  </si>
  <si>
    <t>双梯4（五步双梯）</t>
  </si>
  <si>
    <t xml:space="preserve">材质：松木表面环保水性油漆处理
尺寸：高:150cm（±2mm)*宽60cm(±2mm)*厚6.8cm(±2mm)
颜色：原木色
</t>
  </si>
  <si>
    <t>棋室</t>
  </si>
  <si>
    <t>17—1</t>
  </si>
  <si>
    <t>学生桌（不含棋盘棋子）</t>
  </si>
  <si>
    <t xml:space="preserve">尺寸：800mm（±5mm）*600mm（±5mm）*700mm（±5mm），材质：采用橡胶木，桌腿两侧雕花。整体美观、防变形、木纹纹理清晰 无瑕疵（局部不排除有自然疤节），木材经烘干处理，8%≤木材含水率≤13.6%.防虫防蛀、经久耐用，无棱角 无毛刺 传统木工工艺，榫卯结构。油漆采用环保木器漆传统工艺，手工底漆，三遍打磨找平后再喷面漆，漆面光滑，耐磨耐高温，纹路清晰                                                                                                                                                                                                                                                                                                                                                                                                                                                                                                                                                                                                                                                                                                                                                                                                                                                  </t>
  </si>
  <si>
    <t>张</t>
  </si>
  <si>
    <t>17—2</t>
  </si>
  <si>
    <t>学生凳</t>
  </si>
  <si>
    <t>尺寸：400mm（±5mm）*300mm（±5mm）*420mm（±5mm），材质：采用橡胶木，两侧雕花 。整体美观，榫卯结构，防形变，木纹纹理清晰，无瑕疵，8%≤木材含水率≤13.6%.防虫防蛀、经久耐用，传统木工工艺，榫卯结构。油漆采用环保木器漆传统工艺，手工底漆，三遍打磨找平后再喷面漆，漆面光滑，耐磨耐高温，纹路清晰，</t>
  </si>
  <si>
    <t>17—3</t>
  </si>
  <si>
    <t>教师桌（不含棋盘棋子）</t>
  </si>
  <si>
    <t>尺寸：1400mm（±5mm）*600mm（±5mm）*700mm（±5mm），材质：采用橡胶木，桌腿两侧雕花。整体美观、防变形、木纹纹理清晰 无瑕疵（局部不排除有自然疤节），木材经烘干处理，8%≤木材含水率≤13.6%.防虫防蛀、经久耐用，无棱角 无毛刺 传统木工工艺，榫卯结构。油漆采用环保木器漆传统工艺，手工底漆，三遍打磨找平后再喷面漆，漆面光滑，耐磨耐高温，纹路清晰</t>
  </si>
  <si>
    <t>17—4</t>
  </si>
  <si>
    <t>教师凳</t>
  </si>
  <si>
    <t>尺寸：400mm（±5mm）*300mm（±5mm）*420mm（±5mm），材质：采用橡胶木，两侧雕花 。整体美观，榫卯结构，防形变，木纹纹理清晰，无瑕疵，8%≤木材含水率≤13.6%.防虫防蛀、经久耐用，传统木工工艺，榫卯结构。油漆采用环保木器漆传统工艺，手工底漆，三遍打磨找平后再喷面漆，漆面光滑，耐磨耐高温，纹路清晰</t>
  </si>
  <si>
    <t>17—5</t>
  </si>
  <si>
    <t>围棋</t>
  </si>
  <si>
    <t>棋子直径20-25mm，陶瓷材质</t>
  </si>
  <si>
    <t>副</t>
  </si>
  <si>
    <t>17—6</t>
  </si>
  <si>
    <t>象棋</t>
  </si>
  <si>
    <t>棋子直径40-45mm,实木材质，表面油漆处理</t>
  </si>
  <si>
    <t>17—7</t>
  </si>
  <si>
    <t>象棋围棋双面棋盘</t>
  </si>
  <si>
    <t>木质，表面油漆处理，尺寸：430m（±5mm）*470mm（±5mm），一面象棋一面围棋</t>
  </si>
  <si>
    <t>17—8</t>
  </si>
  <si>
    <t>陈列架</t>
  </si>
  <si>
    <t>1、尺寸：2000mm（±5mm）*350mm（±5mm）*2000mm（±5mm）
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   5.采用左右对称摆放，六层六列结构
6.本产品具有防倾倒功能。</t>
  </si>
  <si>
    <t>组</t>
  </si>
  <si>
    <t>绘本市</t>
  </si>
  <si>
    <t>18—1</t>
  </si>
  <si>
    <t>书架</t>
  </si>
  <si>
    <t>材质：免漆板工艺制作、尺寸：7000mm（±5mm）*300mm（±5mm）*2600mm（±5mm）</t>
  </si>
  <si>
    <t>18—2</t>
  </si>
  <si>
    <t>材质：免漆板工艺制作、尺寸：6000mm（±5mm）*300mm（±5mm）*300mm（±5mm）</t>
  </si>
  <si>
    <t>18—3</t>
  </si>
  <si>
    <t>国学桌</t>
  </si>
  <si>
    <t xml:space="preserve">仿古色120cm（±5mm）长50cm（±5mm）宽50cm（±5mm），实木材质，橡胶木，全部榫卯结构，古典书桌设计，马鞍造型，桌面边框厚度≧35mm，腿部之间使用实木链接，需根据尺寸需加竖撑加固，精选碳化烘干料，木材经烘干处理，8%≤木材含水率≤13.6%，防虫防蛀、经久耐用，使用环保油漆，油漆采用三底两面工艺，纹理通达清晰，外观鲜明光
</t>
  </si>
  <si>
    <t>18—4</t>
  </si>
  <si>
    <t>国学椅</t>
  </si>
  <si>
    <t>橡胶木材质高凳子30cm（±5mm）长30cm（±5mm）高30cm（±5mm）全部榫卯结构，木材经烘干处理，8%≤木材含水率≤13.6%，防虫防蛀、经久耐用，使用环保油漆，油漆采用三底两面工艺，纹理通达清晰，外观鲜明光</t>
  </si>
  <si>
    <t>把</t>
  </si>
  <si>
    <t>监控存储设备</t>
  </si>
  <si>
    <t>机箱尺寸：447mm（±5mm）（宽）× 489mm（±5mm）（深）× 173mm（±5mm）（高）、具有≥2个HDMI接口、≥2个DP接口、≥1个VGA接口、≥4个 RJ45 ≥2.5Gbps网络接口；≥2个USB2.0接口、≥4个USB3.0接口、≥1个RS232接口、≥1个RS485接口（可接入RS485键盘）；≥1+1冗余电源，≥1+1冗余风扇；具有≥1路音频输入接口、≥1路音频输出接口、≥16路报警输入接口、≥4路报警输出接口、可内置30块SATA接口硬盘。前面板可选配1个7英寸LCD屏幕 
可插拔式电源模块，并且冗余电源模块可热插拔 
支持最大接入带宽 ≥1024Mbps，最大存储带宽 ≥1024Mbps，最大转发带宽 ≥1024Mbps 
主板支持≥6通道输出，包括HDMI1、HDMI2、DP1、DP2、VGA和选配的前面板，各输出口均支持显示系统主菜单；且每路均可分别进行预览、回放、配置等操作 
支持≥3种输出模式：4K模式、单8K模式和双8K模式。在4K模式下，支持选取HDMI1/HDMI2/DP1/DP作为输出口，输出≥4组异源4K(4096×2160)视频图像。在单8K模式下，支持选取DP1/DP2两个输出口中的任一个输出口为≥8K(7680×4320)输出口，HDMI1和HDMI2仍可为异源≥4K(4096×2160)输出。在双8K模式下，仅可选择DP1/DP2输出异源双≥8K(7680×4320)视频图像 
可同时显示输出≥64路2MP、 ≥H.265 编码、≥25fps、≥1920×1080 格式的视频图像 
最大支持 ≥128个分屏预览；用户可自定义画面分屏 
接入警戒摄像机，支持对 IPC 的声音和闪光参数进行配置， 支持通过移动侦测、区域入侵、越界侦测、进入区域和离开区域事件联动一个或多个 IPC 的声光报警，可以对声光联动一键撤防 
含盘</t>
  </si>
  <si>
    <t>静电油烟净化一体机</t>
  </si>
  <si>
    <t>1、板材：采用不锈钢板，板厚≥1.0mm；
2、功率/电压：≥1.6KW/380V；   
3、产品参考规格：≥2400mm*1300mm*1050mm；
4、专业隔油设计，进风口只进不出，防止油水；
5、均风过滤、动态拦截、静电吸附三大核心技术。油烟净化率超过95%；
6、内置双进风涡轮风机和高品质低空静化器；
7、产品安全稳定，有害重金属物质含量符合标准要求；
8、产品安全防护性能好，安全、稳定，防腐、耐腐蚀。产品不应对人身产生危害，符合电气和电子产品相关要求；
9、高压电源工作指示：当高压电源工作时，具有“除烟”“除味”光标显示；
10、风机工作指示：当风机工作时，具有“排烟”光标显示；
11、触屏“电源开关”：能通过触屏开关进行开关机操作；
12、清洗提示：累计工作时间达到预设的清洗周期时间时，具有“清洗”光标闪烁提示；
13、应急排烟：能通过按“应急”键单独启动抽风风机；
14、高压电源输出保护：当电源出现开路、短路、闪路、过温、过流现象时，电源系统主动停止高压输出，保护电源。</t>
  </si>
  <si>
    <t>监控显示器</t>
  </si>
  <si>
    <t>规格：尺寸：1213.50 (W) mm （±5mm）× 684.50 (H) mm （±5mm）× 48.49 (D) mm（±5mm）、LCD显示单元响应时间≤8ms，显示色彩达到≥16.7M，亮度达到≥500cd/㎡，图像显示清晰度达到1000TVL。 
LCD产品具备CCC、CQC节能认证证书
内置MPEG、JPEG和 Real media解码器，支持点播U盘、移动硬盘中的视频、图片、音频或文本资源。 
屏幕支持防灼烧功能，能够有效改善液晶长时间显示静态画面时造成的残影现象。 
拼接屏具备智能温控功能；当温度超过≥60℃，屏幕会立即进入休眠状态；等温度降至≥50℃以下会被唤醒或者通过遥控器主动唤醒。 
支持≥4比3、≥16比9、点对点等比例显示。 
内置智能系统，可快速读取显示屏信息，包括屏幕背光源、亮度、对比度、分辨率等基本信息。 
支持通过客户端和软件控制屏幕，不需要遥控器的接入，实现遥控器的所有功能。 
可通过客户端或菜单设置屏幕ID，ID属性包含行、列，实现自动分配ID。
设备支持不断电待机功能，当无任何信号输入时，设备在规定时间内自动待机节能，当有信号接入时，设备能快速开机，正常显示。待机功耗低于≥0.5W。</t>
  </si>
  <si>
    <t>班级储物柜</t>
  </si>
  <si>
    <t xml:space="preserve">1、尺寸：7.68m（±5mm）*1.234m（±5mm），深0.4m（±5mm），用于党建室。
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   </t>
  </si>
  <si>
    <t>1、尺寸：10.05m（±5mm）*2.56m（±5mm），深0.4m（±5mm）用于党建室。
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
5.采用左右对称摆放，六层六列结构；
6、本产品具有防倾倒功能。</t>
  </si>
  <si>
    <t>1、尺寸：4m（±5mm）*1.1m（±5mm），深0.4m（±5mm），用于传统教室，沙画教室，音乐教室。2、材质：框架榆木，层板密度板，木材经烘干处理，防虫防蛀、经久耐用；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6、本产品具有防倾倒功能。</t>
  </si>
  <si>
    <t>1、尺寸：2.8m（±5mm）*1m（±5mm），深0.4m（±5mm）用于传统教室。2、材质：框架榆木，层板密度板，木材经烘干处理，防虫防蛀、经久耐用；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6、本产品具有防倾倒功能。</t>
  </si>
  <si>
    <t>1、尺寸：3m（±5mm）*1.1m（±5mm），深0.4m（±5mm）用于非遗教室。2、材质：框架榆木，层板密度板，木材经烘干处理，防虫防蛀、经久耐用；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6、本产品具有防倾倒功能。</t>
  </si>
  <si>
    <t>1、尺寸：2m（±5mm）*1.1m（±5mm），深0.4m（±5mm）用于非遗教室。2、材质：框架榆木，层板密度板，木材经烘干处理，防虫防蛀、经久耐用；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6、6、本产品具有防倾倒功能。</t>
  </si>
  <si>
    <t>1、尺寸：1.2m（±5mm）*1.1m（±5mm），深0.4m（±5mm）用于非遗教室。2、材质：框架榆木，层板密度板，木材经烘干处理，防虫防蛀、经久耐用；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6、本产品具有防倾倒功能。</t>
  </si>
  <si>
    <t>1、尺寸：3.2m（±5mm）*1.1m（±5mm）深0.4m（±5mm）2、材质：框架榆木，层板密度板，木材经烘干处理，防虫防蛀、经久耐用；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6、本产品具有防倾倒功能。</t>
  </si>
  <si>
    <r>
      <rPr>
        <sz val="14"/>
        <rFont val="宋体"/>
        <charset val="134"/>
        <scheme val="minor"/>
      </rPr>
      <t>一体机</t>
    </r>
    <r>
      <rPr>
        <sz val="14"/>
        <rFont val="Microsoft YaHei"/>
        <charset val="134"/>
      </rPr>
      <t>▲</t>
    </r>
  </si>
  <si>
    <t xml:space="preserve">
尺寸：≥86英寸，响应时间：≤8ms，画面比例：16:9，显示区域：1895.04(H)mm（±1mm）×1065.96(V)mm（±1mm），刷新频率：≥60Hz，色彩度：≥1.07B(10bit)，色域：≥72%，对比度：≥4000:1，可视角度：≥178°(H/V) ，亮度：≥350cd/m²
背光类型：DLED ，工作寿命：≥30000小时
操作系统：
系统版本：Android 9.0，RAM：≥2G，ROM：≥8G，CPU：四核A55，GPU：双核 Mali-G31
触摸参数：
识别原理：红外识别，输入方式：被动红外笔，触摸精度 ：±1.5mm，触摸点数：≥20点触摸，最小识别物：≥3mm，书写高度：≤3.5mm，响应时间 ：≤10ms
支持系统：Windows10/Windows8/Windows7/WindowsXP/Android/Linux/Mac OS X/Chrome
蓝牙：版本：5.0，工作频率：≥2.4GHz，工作距离：0~12m
Wi-Fi：版本：802.11 a/b/g/n/ac，工作频率：≥2.4GHz;5GHz，工作距离： 0~12m
电气参数：电源输入：220V～50Hz 3.0A，整机最大功耗：≤660W，待机功耗：≤0.5w
环境因素：工作温度：0℃~40℃，工作湿度：10%~90%RH，存储温度：-20℃~60℃，存储湿度：10%~90%RH</t>
  </si>
  <si>
    <t>★</t>
  </si>
  <si>
    <t>消毒柜</t>
  </si>
  <si>
    <t>规格：57cm(±5mm)*52cm(±5mm)*190cm(±5mm)，保温层采用50mm(±5mm)厚高级耐高温聚胺脂注塑发泡,配自动进水装置，装置密封条为无毒耐高温、耐油可拆硅胶胶条，渐进式全钢门锁件及不锈钢冲压托条，功率≧1200W“蒸箱内胆”</t>
  </si>
  <si>
    <t>水杯架</t>
  </si>
  <si>
    <t>1.规格：72cm（±5mm）*57cm（±5mm）*90cm（±5mm） 2.材质：采用橡胶木、板面厚度为16mm（±1mm）。2.油漆：环保油漆型聚脂漆，正面涂层平整光滑，光泽柔和，亮光工艺。三底两面。
3.外表面和内表面以及儿童手指可触及的隐蔽处，均不得有锐利的棱角、毛刺以及小五金部件露出的锐利尖锐。</t>
  </si>
  <si>
    <t>电子钢琴</t>
  </si>
  <si>
    <t xml:space="preserve"> 键盘：88键力度触感标准键盘、显示：多功能LED数码显示
数字键0-9，+/-，等12个通用选择钮
复音数32、音色479种音色，包括128种GM标准PCM音色、
19种民族音色、12组键盘打击乐音色(包括1组民族打击乐和1组效果音色)、
音色控制： 延音，微调，力度、
效果：≥ 8种混响类型，混响深度调节，混响开关;
≥8种合唱类型，合唱深度调节，合唱开关、
节奏： 203种节奏风格，包括11种民族节奏、
伴奏控制 ：同步，启动/停止，前奏/尾奏，间奏，伴奏音量，伴奏速度、踏 板： 三踏板 (延音、弱音、保持音)、
键盘控制：正常，单指和弦，多指和弦，键盘分离、
示范曲 ：≥85首(含80首中、小学音乐教育学习歌曲)播放学习歌曲时可选择隐去
旋律部分或伴奏部分进行演奏练习、
录音功能 ：录音、放音、断电保存、记忆存储： 4x4组面板设置存储、
接口：电源，耳机，踏板，线路输出，MIDI输出、喇叭：YD120-15A/4Ω8W(压边10):8W/4Ω*2、学习功能：左/右手练习、其 他： 含防尘键盘拉盖</t>
  </si>
  <si>
    <t>架</t>
  </si>
  <si>
    <t>大班（双人桌）</t>
  </si>
  <si>
    <t>1、规格：≧L120cm（±5mm）*W60cm（±5mm）*H55cm（±5mm）；2、材质：整张桌面采用厚度≧25mm橡木拼接板制作，经蒸汽烘干专业技术加工。(边缘及尖端部分采用倒圆或倒角设计）；3、桌脚采用实木材料制作，采用榫卯工艺加顶压式螺旋紧固件固定连接；紧固件材质采用环保加纤加强特种塑料PA66经高压复合模具加工压铸制作而成，整体结构稳固，不易倾倒。4、表面喷涂采用环保水性油漆，重金属钡、铅、镉、锑、硒、铬、汞、砷等含量符合国家标准规范的要求；    
5、表面涂层符合GB/T4893-2020标准要求；
6、桌台类符合稳定性实验符合GB/T10357标准要求；
7、甲醛释放量（9-11L干燥器法）≦1.5mg/L；
8、8%≤木材含水率≤13.6%</t>
  </si>
  <si>
    <t>常规六人桌</t>
  </si>
  <si>
    <t>规格：L120cm（±5mm）*W60cm（±5mm）*H52cm（±5mm）
1.材质：采用橡胶木指接板材，
2.涂层：使用水性漆，三底两面喷涂，耐磨耐污易清洁，环保无毒无害，
3.结构：桌面采用压边工艺，桌面边缘测量厚度不低于2.8cm，桌边上下均倒圆角处理，桌面四边整体为半圆弧状，桌面下有围边加固。采用5cm（±5mm）*5cm（±5mm）的橡胶木桌腿，支撑稳固；
4.五金件：桌面与桌腿采用弓形内塞角八孔定位；
5.脚垫：桌腿底部配以TPR脚垫。</t>
  </si>
  <si>
    <t>亲子班（矮桌）</t>
  </si>
  <si>
    <t>规格：60cm（±5mm）*60cm（±5mm）*40cm，（±5mm）
1.材质：采用橡胶木指接板材，
2.涂层：产品使用水性漆，三底两面喷涂，耐磨耐污易清洁，环保无毒无害，
3.结构：桌面采用压边工艺，桌面边缘测量厚度不低于2.8cm，桌边上下均倒圆角处理，桌面四边整体为半圆弧状，桌面下有围边加固。采用5*5cm的橡胶木桌腿，支撑稳固；
4.五金件：桌面与桌腿采用弓形内塞角八孔定位；
5.脚垫：桌腿底部配以TPR脚垫。</t>
  </si>
  <si>
    <t>保温桶</t>
  </si>
  <si>
    <t>材质：306不锈钢、≥30升、圆形</t>
  </si>
  <si>
    <t>材质：306不锈钢、≥40升、圆形</t>
  </si>
  <si>
    <t>班级玩教具语言区大班</t>
  </si>
  <si>
    <t>包含：戏剧表演包：表演服装5套，手偶10个，指偶10个。图书修补箱：塑料工具箱1个、儿童安全剪刀2把、彩色小胶带10卷、胶水2瓶、彩纸1包、双面胶2卷、麻绳1卷、打孔器1个。书架：含木质书架 2 个。1个木质多功能手偶台。地毯：定制地毯1块。点读工具盒：包含点读笔1支、充电设备1个、点读说明手册1本。4款语言游戏盒、1套环创材料包</t>
  </si>
  <si>
    <t>班级玩教具益智区大班</t>
  </si>
  <si>
    <t xml:space="preserve">规格：1箱/套，44cm(±2mm)*39.2cm(±2mm)*30cm(±2mm)
包含：10款玩具材料、1套环创材料包
</t>
  </si>
  <si>
    <t>班级玩教具积木区大班</t>
  </si>
  <si>
    <t xml:space="preserve">规格：3箱/套，51.5cm(±2mm)*35cm(±2mm)*35cm(±2mm)
包含：1箱单元实心积木、1箱EPP软积木、1套环创材料
</t>
  </si>
  <si>
    <t>班级玩教具美工区大班</t>
  </si>
  <si>
    <t xml:space="preserve"> 规格：120cm(±3mm) ×59cm(±2mm) ×51cm(±2mm) 沙画桌 1 张、沙子 1 包500g、木质沙画工具 1 套、
透明水槽 2 个、 护目镜 2 副≥镜框宽145mm。99cm(±2mm)*38cm(±2mm)*75cm(±2mm) 美术材料柜1个、透明收纳盒4个、40款游戏材料
</t>
  </si>
  <si>
    <t>班级玩教具科学区大班</t>
  </si>
  <si>
    <t>规格：1件/套，51cm(±2mm)*35.5cm(±2mm)*44.5cm(±2mm)
包含：10款科学基础玩具、科学探索工具18款、1套STEAM锁扣玩具。1套环创材料包
功能介绍：本区域材料为教师配区域材料及相匹配的电子资源视频，让教师与幼儿直观地结合电子视频进行实际操作、亲身体验，从而获得科学知识和经验。</t>
  </si>
  <si>
    <t>班级玩教具表演区大班</t>
  </si>
  <si>
    <t xml:space="preserve">包含：实木家具：多功能储物柜1套长63cm(±2mm)*宽37cm(±2mm)*高108cm(±2mm)本产品具有防倾倒功能、地毯（舞台）1套200cm(±5mm)*宽150cm(±5mm)*厚0.3cm(±2mm)、舞台背景折叠屏风1套长200cm(±5mm)*高180cm(±5mm)*厚7cm(±2mm)。
主题游戏头饰62个、皮影游戏110种皮影游戏材料、音乐材料箱11种乐器、环创材料包25种、服装类丝巾10个、斗篷10个，教室面积不小于5㎡，可以进入4~6个小朋友游戏。
</t>
  </si>
  <si>
    <t>班级玩教具角色区</t>
  </si>
  <si>
    <t xml:space="preserve">
娃娃家  规格42cm(±2mm)*40cm(±2mm)*40cm(±2mm) 材质：塑料+ABS
小医院 规格42cm(±2mm)*40cm(±2mm)*40cm(±2mm)  材质：木质，饰面采用环保水性漆
花艺坊  规格72cm(±2mm)*40cm(±2mm)*40cm(±2mm)、42cm(±2mm)*40cm(±2mm)*40cm(±2mm)、
              71cm(±2mm)*26cm(±2mm)*5cm(±2mm)、材质：木质
甜品屋  规格42cm(±2mm)*40cm(±2mm)*40cm(±2mm)、38.3cm(±2mm)*25.4cm(±2mm)*23.8cm(±2mm)
              24.5cm(±2mm)*39.5cm(±2mm)*28.5cm(±2mm)  材质：塑料   
小吃店  规格42cm(±2mm)*40cm(±2mm)*40cm(±2mm) 材质：塑料
美发屋  规格72cm(±2mm)*40cm(±2mm)*40cm(±2mm)、40cm(±2mm)*21cm(±2mm)*55cm(±2mm) 材质：木质+塑料</t>
  </si>
  <si>
    <t>班级玩教具语言区小班</t>
  </si>
  <si>
    <t xml:space="preserve">包含：戏剧表演包：表演服装3套，手偶10个，指偶10个。图书修补箱：塑料工具箱1个、儿童安全剪刀2把、彩色小胶带10卷、胶水2瓶、彩纸1包、双面胶2卷、麻绳1卷、打孔器1个。书架：含木质书架 2 个。多功能手偶台：材质 ：木质多功能手偶台。地毯：定制地毯1块。点读工具盒：包含点读笔1支、充电设备1个、点读说明手册1本。4款语言游戏盒、1套环创材料包
</t>
  </si>
  <si>
    <t>班级玩教具益智区小班</t>
  </si>
  <si>
    <t>规格：1箱/套，50.5cm(±2mm)*41.5cm(±2mm)*26.2cm(±2mm)
包含：10款玩具材料、1套环创材料包
功能介绍：本区域是幼儿通过手脑并用操作材料进行逻辑思维活动的游戏场所，本区域材料极具吸引力，能使幼儿自觉进入这个区域活动，极大地满足幼儿的求知欲，本区域在数、形、空间等的感知过程中培养幼儿爱动脑的习惯，促进幼儿数学逻辑思维的发展</t>
  </si>
  <si>
    <t>班级玩教具积木区小班</t>
  </si>
  <si>
    <t>规格：2箱/套，51.5cm(±2mm)*37.5cm(±2mm)*35cm(±2mm)
包含：1箱单元实心积木、1箱EPP软积木、1套环创材料
功能介绍：本区域配有1套单元实心积木，对于小班幼儿，选用颜色鲜艳、块大、质轻的EPP软积木，帮助幼儿愉快的开展区域活动。同时也美化班级环境，为幼儿开展活动增加无限乐趣。</t>
  </si>
  <si>
    <t>班级玩教具美工区小班</t>
  </si>
  <si>
    <t xml:space="preserve">包 含 ：120cm(±3mm)×59cm(±2mm)×51cm(±2mm) 沙画桌 1 张、沙子 1 包500g、木质沙画工具 1 套、
透明水槽 2 个、 护目镜 2 副≥镜框宽145mm。99cm(±2mm)*38cm(±2mm)*75cm(±2mm)美术材料柜1个、透明收纳盒4个，36款游戏材料
</t>
  </si>
  <si>
    <t>班级玩教具科学区小班</t>
  </si>
  <si>
    <t>规格：1件/套，48.5cm(±2mm)*37.5cm(±2mm)*33.5cm(±2mm)
包含：10款科学基础玩具、科学探索工具18款、1套STEAM锁扣玩具。1套环创材料包
功能介绍：本区域为幼儿提供具有探索性的区域玩具材料，帮助幼儿实现与材料间的相互作用。轻松得获得有关物体属性和事物关系的科学知识，在游戏中提升幼儿的探索能力与科学精神。</t>
  </si>
  <si>
    <t>班级玩教具表演区小班</t>
  </si>
  <si>
    <t>包含：实木家具：多功能储物柜1套长63cm(±2mm)*宽37cm(±2mm)*高108cm(±2mm)本产品具有防倾倒功能、
地毯（舞台）1套长200cm(±5mm)*宽150cm(±5mm)*厚0.3cm(±2mm)、舞台背景折叠屏风板1套长200cm(±5mm)*高180cm(±5mm)*厚7cm(±2mm)。主题游戏头饰62个、皮影游戏110种皮影游戏材料、音乐材料箱11种乐器、环创材料包25种、服装类丝巾10个、斗篷10个，教室面积不小于5㎡，可以进入4~6个小朋友游戏。</t>
  </si>
  <si>
    <t>区角柜大班</t>
  </si>
  <si>
    <t>规格：500cm（±5mm）*30cm（±5mm）*150cm（±5mm），14件套组合(儿童桌，儿童椅，玩具柜，图书柜等，其中儿童椅需提供1、规格≧L28.7xW30.4xH25/27/29CM；2、材质：座面和靠背都采用橡胶木制作，（橡胶木甲醛释放量（1m³气候箱法）mg/m³≤0.124，）经过专业技术加工，色泽均匀、纹理细致、健康环保、耐脏、耐磨、易清洁。(边缘及尖端部分采用倒圆或倒角设计）；3、靠背根据人体工程学设计，有效帮助小朋友保持良好的座姿、呵护小朋友健康成长；4、表面喷涂高环保的清水油漆，重金属钡、铅、镉、锑、硒、铬、汞、砷等含量符合国家标准规范的要求。5、结构稳固，不易倾倒。符合GB28007-2011儿童家具通用技术条件的要求。 6.力学性能（椅凳类稳定性试验、椅凳类强度和耐久性试验）
7、甲醛释放量（9-11L干燥器法）≦1.5mg/L，
8、木材含水率在（8%≤ω16.3%）
9、本产品具有防倾倒功能
所有产品材质为橡胶木，面板厚1.8cm（±2mm），全部做圆角打磨处理，以防幼儿磕碰受伤；表面处理采用环保安全家具专用漆，即透明漆，要求光泽、亮丽、平整光滑，无甲醛、无铅、无异味；胶水为环保胶；环保健康，经久耐用；以上所有材料必须符合国家幼儿家具环保标准要求，带有有彩色油漆的房屋造型顶作为装饰。</t>
  </si>
  <si>
    <t>区角柜小班</t>
  </si>
  <si>
    <t>餐盘</t>
  </si>
  <si>
    <t>规格：21cm(±5mm)*21cm(±5mm)*25cm(±5mm)、材质:SUS304不锈钢板制作，厚度1.2mm(±0.1mm)、面板磨砂，四格。</t>
  </si>
  <si>
    <t>儿童篮球</t>
  </si>
  <si>
    <t>规格：5号篮球，重量：≥567g-650g，长25cm(±5mm)、宽20cm(±5mm)、高10cm(±5mm)、体积≥50m³，皮革材质：高档耐磨PU皮革，中胎材质：抗冲击10000次以上比赛级中胎，篮球构造：天然橡胶内胆，外皮革三层，适用场地：室内室外通用，篮球级别：比赛用球，篮球特点：超级耐磨，手感佳，弹性好</t>
  </si>
  <si>
    <t>培训室桌子</t>
  </si>
  <si>
    <t xml:space="preserve">                                                                                                                                                                            1、基材：三聚氰胺双饰面E0级刨花板                                    
3、五金连接件。所有五金配件做防锈、防腐处理。尺寸：180cm（±2mm）*80cm（±2mm）*75cm（±2mm）</t>
  </si>
  <si>
    <t>培训室讲台</t>
  </si>
  <si>
    <t>材质：1、基材：三聚氰胺双饰面E0级刨花板。
2、尺寸：640cm（±2mm）*1100cm（±2mm）*400cm（±2mm）</t>
  </si>
  <si>
    <t>1.整机屏幕边缘采用金属圆角包边防护，整机背板采用金属材质，有效屏蔽内部电路器件辐射；防潮耐盐雾蚀锈，适应多种教学环境。
2.整机屏幕采用≥65英寸液晶显示器。
3.整机采用超高清LED液晶屏，显示比例16:9，分辨率不低于3840×2160。
4.侧置输入接口具备≥2路HDMI、≥1路RS232、≥1路USB接口；
5.侧置输出接口具备≥1路音频输出、≥1路触控USB输出；
6.嵌入式系统版本不低于Android 13，内存≥2GB，存储空间≥8GB。
7.支持Windows系统中进行40点或以上触控，支持在Android系统中进行40点或以上触控。
8.整机内置不低于2.2声道扬声器，额定总功率不低于60W。
9.整机内置非独立外扩展的不少于8阵列麦克风，拾音角度≥180°，可用于对教室环境音频进行采集，拾音距离≥12m。
10.整机系统支持手势上滑调出人工智能画质调节模式（AI-PQ），在安卓通道下可根据屏幕内容自动调节画质参数，当屏幕出现人物、建筑、夜景等元素时，自动调整对比度、饱和度、锐利度、色调色相值、高光/阴影。
11.支持自定义图像设置，可对对比度、屏幕色温、图像亮度、亮度范围、色彩空间调节设置。
12.Wi-Fi和AP热点工作距离≥12m。
13.整机支持不低于蓝牙Bluetooth 5.4标准。
14.整机支持提笔书写，在Windows系统下可实现无需点击任意功能入口，当检测到红外笔笔尖接触屏幕时，自动进入书写模式。
15.支持同一支笔，笔头、笔尾书写不同的颜色，且颜色可自定义。
16.整机触摸支持动态压力感应，支持无任何电子功能的普通书写笔在整机上书写或点压时，整机能感应压力变化，书写或点压过程笔迹呈现不同粗细。
17.触摸屏具有防遮挡功能，触摸接收器在单点或多点遮挡后仍能正常书写。
18.支持智能U盘锁功能，整机可设置触摸及按键锁定，锁定后无法随意自由操作，需要使用时插入USB key可解锁。
19.支持通道自动跳转功能，如整机处于正常使用状态，HDMI信号接入时，能自动识别并切换到对应的HDMI信号源通道，且断开后能回到上一通道。
20.在HDMI、Android以及Windows信号源模式下，整机屏幕支持手势下移实现半屏显示，半屏显示时可通过点击上方屏幕返回全屏。
21.支持通道记忆功能，开机默认回到最近一次关机时的显示通道。
22.支持外接信号输入时自动唤醒功能，整机处于关机通电状态，外接电脑显示信号通过HDMI传输线连接至整机时，整机可智能识别外接电脑设备信号输入并自动开机。
23.整机书写面板采用防眩光全钢化防爆玻璃面板，面板的碎片状态、抗冲击性、霰弹袋冲击性能、耐热冲击性能均通过国家强制玻璃标准，表面应力≥100Mpa,适应学校复杂环境，保障教学安全。
24.整机在五分钟内处于无信号接收状态时，能够自动关机。
25.整机具备供电保护模块，能够检测内置电脑是否插好在位，在内置电脑未在位的情况下，内置电脑无法上电工作。
26.支持云端在线系统固件升级。
27.嵌入式Android操作系统下，白板支持对已经书写的笔迹和形状的颜色进行更换。
OPS处理器不低于6核，内存：≥8GB，硬盘≥256GB。</t>
  </si>
  <si>
    <t>双开门消毒柜</t>
  </si>
  <si>
    <t>规格：117cm(±5mm)*52cm(±5mm)*190cm(±5mm)本产品具有防倾倒功能，保温层采用50mm(±5mm)厚高级耐高温聚胺脂注塑发泡,配自动进水装置，装置密封条为无毒耐高温、耐油可拆硅胶胶条，渐进式全钢门锁件及不锈钢冲压托条，功率≧2520W“蒸箱内胆”</t>
  </si>
  <si>
    <t>托育设备</t>
  </si>
  <si>
    <t>61—1</t>
  </si>
  <si>
    <t>12色大蜡笔</t>
  </si>
  <si>
    <t>12色蜡笔
笔身：16.5CM(±5mm)</t>
  </si>
  <si>
    <t>盒</t>
  </si>
  <si>
    <t>61—2</t>
  </si>
  <si>
    <t>颜料盘</t>
  </si>
  <si>
    <t>材质：塑料
尺寸：直径17cm(±5mm)
材质，轻薄易拿易清洗，不易变形，用于调色使用</t>
  </si>
  <si>
    <t>61—3</t>
  </si>
  <si>
    <t>水粉颜料</t>
  </si>
  <si>
    <t>水粉24色≥12ml</t>
  </si>
  <si>
    <t>61—4</t>
  </si>
  <si>
    <t>手指颜料</t>
  </si>
  <si>
    <t>18色≥60毫升</t>
  </si>
  <si>
    <t>61—5</t>
  </si>
  <si>
    <t>油画架</t>
  </si>
  <si>
    <t>含有抽屉
抽屉尺寸40cm(±5mm)*29cm(±5mm)*10cm(±5mm)
材质榉木
占地面积44cm(±5mm)*43.5cm(±5mm)
升降高度90-190cm
可放画板高度0-92cm</t>
  </si>
  <si>
    <t>61—6</t>
  </si>
  <si>
    <t>EVA手掌印（笑脸）</t>
  </si>
  <si>
    <t>材质：EVA
直径8.5cm(±5mm)、厚度2cm(±5mm)</t>
  </si>
  <si>
    <t>61—7</t>
  </si>
  <si>
    <t>EVA手掌印（其他）</t>
  </si>
  <si>
    <t>61—8</t>
  </si>
  <si>
    <t>板刷、方头排笔</t>
  </si>
  <si>
    <t>材质：海绵+塑料柄
规格：3个/套
用途：用于作画</t>
  </si>
  <si>
    <t>支</t>
  </si>
  <si>
    <t>61—9</t>
  </si>
  <si>
    <t>海绵笔</t>
  </si>
  <si>
    <t>材质：海绵+木柄
规格：5个/套
用途：用于作画</t>
  </si>
  <si>
    <t>61—10</t>
  </si>
  <si>
    <t>洗笔杯和圆常规色画笔</t>
  </si>
  <si>
    <t>10个杯子+10只笔</t>
  </si>
  <si>
    <t>61—11</t>
  </si>
  <si>
    <t>涮笔筒</t>
  </si>
  <si>
    <t>材质：硅胶
尺寸：上直径9.5cm(±5mm)下直径7cm(±5mm)高7.5cm(±5mm)</t>
  </si>
  <si>
    <t>61—12</t>
  </si>
  <si>
    <t>粗棉签</t>
  </si>
  <si>
    <t>脱脂棉、长20CM(±5mm)
10只/袋</t>
  </si>
  <si>
    <t>包</t>
  </si>
  <si>
    <t>61—13</t>
  </si>
  <si>
    <t>橡皮泥</t>
  </si>
  <si>
    <t>36色橡皮泥，尺寸：11cm(±5mm)*15cm(±5mm)*20cm(±5mm)</t>
  </si>
  <si>
    <t>61—14</t>
  </si>
  <si>
    <t>泥工板</t>
  </si>
  <si>
    <t>塑料加厚
尺寸A4</t>
  </si>
  <si>
    <t>61—15</t>
  </si>
  <si>
    <t>模具</t>
  </si>
  <si>
    <t>模具34件套
空心模具*10（尺寸：3.4cm(±5mm）*5cm(±5mm）
交通工具加厚磨具*8（尺寸：5.7cm(±5mm）*3cm(±5mm）
水果模具*9（尺寸：3.1cm(±5mm）*4.2cm(±5mm）
剪刀1把（尺寸：13.5cm(±5mm）*8.8cm(±5mm）
推轮1个（尺寸：13.5cm(±5mm）*8.8cm(±5mm）
刀具5个（尺寸：长12cm(±5mm）</t>
  </si>
  <si>
    <t>61—16</t>
  </si>
  <si>
    <t>手工纸</t>
  </si>
  <si>
    <t>A4，≥70g，混色10色。100张</t>
  </si>
  <si>
    <t>61—17</t>
  </si>
  <si>
    <t>水粉纸</t>
  </si>
  <si>
    <t>8K素描纸 ≥20张/包 加厚≥140g</t>
  </si>
  <si>
    <t>61—18</t>
  </si>
  <si>
    <t>托盘</t>
  </si>
  <si>
    <t>材质：密胺。规格：尺寸：38cm(±5mm)*28cm(±5mm)</t>
  </si>
  <si>
    <t>61—19</t>
  </si>
  <si>
    <t>玩具筐1</t>
  </si>
  <si>
    <t>材质：藤条+布。尺寸：26.5cm(±5mm)*20cm(±5mm)*12cm(±5mm)
手工草编编制筐</t>
  </si>
  <si>
    <t>61—20</t>
  </si>
  <si>
    <t>小方桌（矮一点）</t>
  </si>
  <si>
    <t>材质:橡胶木，
尺寸：40cm(±5mm)*40cm(±5mm)*25cm(±5mm)</t>
  </si>
  <si>
    <t>61—21</t>
  </si>
  <si>
    <t>小汽车、小人（大一点）</t>
  </si>
  <si>
    <t>小车尺寸：14cm(±5mm)*7.5cm(±5mm)*2.6cm(±5mm)  
小人尺寸：4.8cm(±5mm)*1.8cm(±5mm)</t>
  </si>
  <si>
    <t>61—22</t>
  </si>
  <si>
    <t>桌面积木（彩虹幼儿园）</t>
  </si>
  <si>
    <t>榉木材质，表面采取环保油漆处理。100块/套</t>
  </si>
  <si>
    <t>61—23</t>
  </si>
  <si>
    <t>玩具筐2</t>
  </si>
  <si>
    <t>61—24</t>
  </si>
  <si>
    <t>餐厅的圆桌一张，带四把椅
   子</t>
  </si>
  <si>
    <t>(圆桌)仿大理石-皮艺-浅灰色
圆桌+4把椅子
圆桌直径90cm(±5mm)，桌高75cm(±5mm)
椅高73cm(±5mm)，椅腿40cm(±5mm)</t>
  </si>
  <si>
    <t>61—25</t>
  </si>
  <si>
    <t>水果</t>
  </si>
  <si>
    <t>材质：保利龙+泡沫
篮筐尺寸：26cm(±5mm)*17cm(±5mm)*8cm(±5mm)
水果尺寸：6-9cm(±5mm)
应满足儿童玩具安全性能要求</t>
  </si>
  <si>
    <t>61—26</t>
  </si>
  <si>
    <t>蔬菜</t>
  </si>
  <si>
    <t>材质：保利龙+泡沫
篮筐尺寸：26cm(±5mm)*17cm(±5mm)*8cm(±5mm)
蔬菜尺寸：7-9cm(±5mm)
应满足儿童玩具安全性能要求</t>
  </si>
  <si>
    <t>61—27</t>
  </si>
  <si>
    <t>早餐套餐</t>
  </si>
  <si>
    <t>26cm(±5mm)*6.5(±5mm)*17cm(±5mm)，重≥0.9kg，材质：实木</t>
  </si>
  <si>
    <t>61—28</t>
  </si>
  <si>
    <t>餐具</t>
  </si>
  <si>
    <t>食品级不锈钢
包含：水杯、勺子、碗、餐盘</t>
  </si>
  <si>
    <t>61—29</t>
  </si>
  <si>
    <t>厨房</t>
  </si>
  <si>
    <t>79.5cm(±5mm)*35.5cm(±5mm)*99cm(±5mm)，重≥19kg，材质：实木</t>
  </si>
  <si>
    <t>61—30</t>
  </si>
  <si>
    <t>面包切切看</t>
  </si>
  <si>
    <t>材质：小刀：桦木； 三明治吐司片：榉木；其他配件：密度板；
规格：汉堡面包单片：直径6.5cm(±5mm)*1.5cm(±5mm)；三明治面包：7cm(±5mm)*7cm(±5mm)*1cm(±5mm)；西红柿/肉片：φ6cm(±5mm)*0.5cm(±5mm)；火腿片：6cm(±5mm)*6cm(±5mm)*0.5cm(±5mm)；黄油：6cm(±5mm)*6cm(±5mm)*1cm(±5mm)；
部件：汉堡：上下两片面包片，西红柿片，肉片，蔬菜片，三明治：火腿片、黄油、蔬菜片，小刀一把；</t>
  </si>
  <si>
    <t>61—31</t>
  </si>
  <si>
    <t>切切看套装</t>
  </si>
  <si>
    <t>材质：荷木、榉木；包装规格：305mm(±5mm)x205cm(±5mm)x70mm(±5mm)
部件：苹果、西红柿、西瓜、茄子、胡萝卜、橙子、鸡腿、香蕉、鱼、梨、蘑菇、大蒜、菜板、菜刀各1件；
产品木头部分湿度要求低于14度；雌雄扣前后牢固，粘力要好；切板不能有变形、拼接要平整，刀具要牢固，表面、边角处理光滑；油漆色彩鲜艳，不能有漏底、挂漆等现象；食物不能有变形、开裂，形状要规则；油漆面为半哑光漆面，采用绿色环保水性油漆。</t>
  </si>
  <si>
    <t>61—32</t>
  </si>
  <si>
    <t>61—33</t>
  </si>
  <si>
    <t>大、小抓手拼图（动 物) （水果大抓手拼图）</t>
  </si>
  <si>
    <t>材质：椴木夹板、榉木；
规格：30cm(±5mm)x22.5cm(±5mm)x0.9cm(±5mm)（9mm底板=5mm前板+4mm后板)
夹板边缘打磨光滑不割手</t>
  </si>
  <si>
    <t>61—34</t>
  </si>
  <si>
    <t>趣味图形拼图（几何大小抓手）</t>
  </si>
  <si>
    <t>材质：多层板+榉木
包装尺寸：23.5cm(±5mm)*23cm(±5mm)*7.5cm(±5mm)（大）
包装尺寸：20.5cm(±5mm)*17.5cm(±5mm)*2cm(±5mm)（小）
一个可嵌入五个形状的底板，五种不同形状颜色带捏手的几何形状积木组成</t>
  </si>
  <si>
    <t>61—35</t>
  </si>
  <si>
    <t>配对游戏：动物记忆牌游戏或者其他</t>
  </si>
  <si>
    <t xml:space="preserve">动物与环境配对
动物与皮肤配对
材质：PVC卡片，配套红榉木盒子，16个版
概念配对，职业与环境卡片5对配对，加篮子
</t>
  </si>
  <si>
    <t>61—36</t>
  </si>
  <si>
    <t>形色逻辑积木</t>
  </si>
  <si>
    <t>尺寸：13cm(±5mm)*13cm(±5mm)*5cm(±5mm)  榉木</t>
  </si>
  <si>
    <t>61—37</t>
  </si>
  <si>
    <t>旋律敲琴台</t>
  </si>
  <si>
    <t>木制、31cm(±5mm)*15.5cm(±5mm)*14CM(±5mm)</t>
  </si>
  <si>
    <t>61—38</t>
  </si>
  <si>
    <t>套杯</t>
  </si>
  <si>
    <t>材质：小麦秸秆+PP。高度9.5cm(±5mm),杯子口宽7.6cm(±5mm)，杯底6cm(±5mm)。</t>
  </si>
  <si>
    <t>61—39</t>
  </si>
  <si>
    <t>61—40</t>
  </si>
  <si>
    <t>61—41</t>
  </si>
  <si>
    <t>图片：常见动物、水 果、识物卡片</t>
  </si>
  <si>
    <t>材质：纸卡，配套榉木盒子，16版
尺寸：14cm(±5mm)*10cm(±5mm)</t>
  </si>
  <si>
    <t>61—42</t>
  </si>
  <si>
    <t>玩偶</t>
  </si>
  <si>
    <t>材质：毛绒
规格：长1.3m(±5mm)</t>
  </si>
  <si>
    <t>61—43</t>
  </si>
  <si>
    <t>靠垫（卡通）</t>
  </si>
  <si>
    <t>材质:PP棉
抱枕:35cm(±5mm)*40cm(±5mm)</t>
  </si>
  <si>
    <t>61—44</t>
  </si>
  <si>
    <t>布筐</t>
  </si>
  <si>
    <t>材质：棉线  
尺寸：35cm(±5mm)*44cm(±5mm)</t>
  </si>
  <si>
    <t>61—45</t>
  </si>
  <si>
    <t>多肉</t>
  </si>
  <si>
    <t>包含四盆，花盆尺寸：6.5cm(±5mm)*6.5cm(±5mm)
品种随机，株型：掌形</t>
  </si>
  <si>
    <t>纸工坊</t>
  </si>
  <si>
    <t>62—1</t>
  </si>
  <si>
    <t>烘干机套装</t>
  </si>
  <si>
    <t>烘干机实用新型专利材质：金属、实木底座
尺寸：外径：长760mm（±5mm）宽465mm（±5mm）高630mm（±5mm） 内径：长450mm（±5mm）宽350mm（±5mm）高447mm （±5mm）
电源电压：AC220V 50HZ
特性：工作环境：0-50℃
温控范围：50-250℃
温度波动度：±1℃。
输入功率：≥1500
标配：烘干机1台，实木底座：（≥长800mm宽520mm高600mm），不锈钢网格架≥6块（≥长758mm宽460mm）
用途：用于物品烘干，如坚果，鲜花，纸张，泥塑作品等。</t>
  </si>
  <si>
    <t>62—2</t>
  </si>
  <si>
    <t>造纸套装</t>
  </si>
  <si>
    <t xml:space="preserve">
标配：化浆池1个
捣浆耙2个
木勺4个
抄纸框25个
抄纸框25个
竹帘抄纸框1个
速溶固体压缩纸浆板≥2千克
化浆池
材质：橡胶木、不锈钢
尺寸：≥长1200mm宽600mm高545mm（±5mm）
标配：化浆池木架1个，内置不锈钢水槽1个，黄铜球阀1个，pvc软管1m，生料带1卷
用途：用于学生体验学习传统造纸过程，盛放纸浆的设备
捣浆耙
材质：榉木
尺寸：≥总长300mm面长145mm面宽70mm厚14mm
用途：用于造纸活动，造纸时将纸浆搅拌均匀
木勺
材质：实木
尺寸：≥勺长190mm勺面宽70mm
用途：辅助工具
抄纸框
材质：松木、尼龙
尺寸：≥长238mm宽190mm
用途：造纸工具，体验传统造纸，抄纸过程
抄纸框
材质：松木、尼龙
尺寸：≥长420mm宽287mm
用途：造纸工具，体验传统造纸，抄纸过程
竹帘抄纸框
材质：竹，尼龙
尺寸：≥内空长300mm宽230mm        
用途：造纸工具，体验传统造纸，抄纸过程
速溶固体压缩纸浆板
材质：固体压缩纸浆
用途：造纸原材料，纸浆画制作材料，纸模型原制作材料。</t>
  </si>
  <si>
    <t>62—3</t>
  </si>
  <si>
    <t>裁纸刀</t>
  </si>
  <si>
    <t>材质：金属
尺寸:≥长570mm宽190mm高65mm           
裁切宽度：≥450mm            
特性：可裁切不同材质（胶片，卡纸，过塑相片，纸张），锋利碳钢开刃刀头，不宜生锈，强力弹簧设计帮助刀头与刀床直接的相互摩擦达到每裁切一次都会磨刀的效果；全金属面板，防锈烤漆，多样刻度线；联动式压纸条，边滑动边压纸；结构坚固平稳。
用途：滚动利落裁切，可切1mm厚约10张A4纸，可切不同规格的纸张以便于纸质作品的制作。</t>
  </si>
  <si>
    <t>62—4</t>
  </si>
  <si>
    <t>模切机套装</t>
  </si>
  <si>
    <t>标配：模切机（1台)
模切机模板套装 (1套)
模切机
材质：塑料
尺寸：长200mm（±5mm）宽88mm（±5mm）高110mm（±5mm），最大切割尺寸：长150mm（±5mm）宽75mm（±5mm）
标配：塑料垫板2块
用途：用于制作卡纸花纹，纸质装饰纹样，快速便捷，操作简单，学生易上手
模切机模板套装
材质：碳钢
尺寸：≥长35-100mm宽30-100mm
标配：模具14个/套
用途：制作不同纹样，装饰作品等</t>
  </si>
  <si>
    <t>62—5</t>
  </si>
  <si>
    <t>裁纸刀塑机套装</t>
  </si>
  <si>
    <t>标配：裁纸刀塑机1台
自粘塑封膜2包
裁纸过塑机
材质：金属
尺寸：长415mm（±5mm） 宽160mm（±5mm） 高105mm （±5mm）       
塑封速度：≥5250mm/min        
塑封厚度：≤0.5mm        
塑封宽度：≥320mm            
最大裁纸宽度：≥320mm        
预热时间：约5min  
特性：即可塑封纸艺作品，也可对塑封好的作品裁切，两者兼备。         
用途：塑封、裁切纸艺作品，例如：剪纸，装裱，相片，标本等作品。
自粘塑封膜
材质：PET+PVC薄膜
尺寸：长305mm（±5mm）宽220mm（±5mm）
标配：≥100张/包
用途：塑封剪纸，装裱，相片，标本等作品，以防作品褶皱，方便储存作品。</t>
  </si>
  <si>
    <t>62—6</t>
  </si>
  <si>
    <t>活字印刷工艺工具套装</t>
  </si>
  <si>
    <t>标配：
木活字印刷套装1套
木活字印刷套装1套
木活字印刷套装1套
白瓷碟2个
熟宣纸1包
墨汁1瓶
木活字印刷套装材质：实木
尺寸：≥长310mm宽230mm
标配：五言律诗活字盘1个，随机木活字1副，平刷1个，立刷1个，蜡块1个
用途：用于活字印刷，可随意替换木活字，也可自己排版印刷。
木活字印刷套装标配：木活字印刷套装1套，木活字印刷套装1套
说明：4组成语活字印刷
用途：用于四字成语的印刷模板，可随意替换木活字，自己排版印刷。
木活字印刷套装
材质：实木
尺寸：≥长140mm，宽80mm
标配：成语活字盘1个，木活字4个
用途：用于四字成语的印刷模板，可随意替换木活字，自己排版印刷。
木活字印刷套装
材质：花梨木
尺寸：≥长18mm宽18mm高20mm
标配：木活字12个（三组成语）
用途：活字印刷中活字替换，12个木活字（三组成语）
木活字印刷套装材质：实木
尺寸：≥长310mm宽230mm厚25mm
标配：百家姓活字盘1个，木活字50个
用途：用于四字成语的印刷模板，可随意替换木活字，自己排版印刷。白瓷碟材质：陶瓷
尺寸：≥直径98mm，高21mm
用途：可盛放颜料或墨汁
熟宣纸材质：宣纸
尺寸：≥长350mm宽280mm
标配：25张/包
用途：用于绘画，书写，印刷，装裱等制作时使用。
墨汁材质：黑炭骨胶
容量：≥500g/瓶
用途：书法，活字印刷</t>
  </si>
  <si>
    <t>62—7</t>
  </si>
  <si>
    <t>雕版印刷工艺工具套装</t>
  </si>
  <si>
    <t>标配：
木刻版画套装1套
吹塑板10张
熟宣纸1包
胶辊4个
收纳盒1个
黑色油墨1支
大红色油墨1支
天蓝色油墨1支
中黄色油墨1支
木刻版画套装材质：木制
尺寸：≥长210mm宽148mm
标配：木刻版画4块
用途：用于版画拓印，体验传统拓印技法。
吹塑板材质：吹塑板
尺寸：≥长297mm宽210mm
特性：刻画方便，可充分发挥学生的想象力制作不同的作品底稿，用于套色拓印。
用途：可用于学生制作拓印模板
熟宣纸材质：宣纸
尺寸：≥长350mm宽280mm
标配：25张/包
用途：用于绘画，书写，印刷，装裱等制作时使用。
胶辊材质：实木，橡胶，金属
尺寸：≥长160mm宽45mm
用途：用于版画印刷
收纳盒材质：竹
尺寸：≥长295mm宽195mm高20mm
用途：工具收纳，工具集中存储方便使用和寻找。黑色油墨材质：油性油墨
特性：管状，水洗油性油墨
容量：≥50ml/支
用途：雕版印刷，绘画，吹塑板拓印时使用耗材。大红色油墨材质：油性油墨
特性：管状，水洗油性油墨
容量：≥50ml/支
用途：雕版印刷，绘画，吹塑板拓印时使用耗材。
天蓝色油墨材质：油性油墨
特性：管状，水洗油性油墨
容量：≥50ml/支
用途：雕版印刷，绘画，吹塑板拓印时使用耗材。
中黄色油墨材质：油性油墨
特性：管状，水洗油性油墨
容量：≥50ml/支
用途：雕版印刷，绘画，吹塑板拓印时使用耗材。</t>
  </si>
  <si>
    <t>62—8</t>
  </si>
  <si>
    <t>剪纸工艺工具套装</t>
  </si>
  <si>
    <t>标配：
剪刀2把
剪刀1把
安全剪刀4把
订书机套装1套
刻刀套装1套
A3切割垫4张
蜡盘1块
磨刀石1块
定位针1盒
打孔器b套装1套
剪刀材质：金属
尺寸：≥长120mm宽75mm，刃长：32mm
净重：40g
用途：用于剪纸，装裱，纸花等纸艺作品制作造型时使用。
剪刀材质：金属
尺寸：≥长200mm
用途：裁剪工具
安全剪刀材质：塑料、金属
尺寸：≥长135mm
用途：用于作品制作造型时使用。
订书机套装标配：订书机1台，订书钉1套
订书机
材质：塑料，内部钢，底部硅胶垫
尺寸：≥长115mm
用途：装订纸张，固定纸张
订书钉
材质：金属
标配：10盒/套
用途：配合订书机使用
刻刀套装材质：中高碳钢
标配：1个刀柄，1个小块磨刀石，26个刀片     
用途：用于刻、雕作品
A3切割垫材质：PVC材质
尺寸：≥长450mm宽300mm高3mm（A3）
说明：重复切割不受影响不反光不打滑，刀片耐久度高，经过7道特殊工艺而成
用途：适用于各种书写完稿，工艺纸雕，底片切割也可以当桌面和鼠标垫使用
蜡盘材质：实木，蜡
尺寸：≥长385mm宽265mm    
特质：采用最新科技配方，多种天然原料精制而成，软硬适中，保护刀具                   
用途：用于刻纸作品制作时垫在作品下方，方便拿取作品，也方便制作作品。
磨刀石材质：砂岩，油石
尺寸：≥长180mm宽55mm高37mm                      
标配：底座1个；防滑垫1个；磨刀石1个         
用途：用于磨刻刀使用，使刻刀变锋利，便于刻纸。定位针材质：金属，塑料
尺寸：≥长30mm                  
标配：100颗/盒               
用途：用于剪纸，刻纸，纸服装，纸花等纸艺作品制作固定时使用。
打孔器b套装材质：金属
尺寸：≥锤子长173mm、锤头直径10mm、锤身41mm,打孔器70mm-77mm    
标配：打孔器5支、小锤1把
用途：打孔的辅助工具。</t>
  </si>
  <si>
    <t>62—9</t>
  </si>
  <si>
    <t>衍纸工艺工具套装</t>
  </si>
  <si>
    <t>标配：
手动纸条机1台
衍纸工具套装4套
衍纸套装1套
塑料镊子4把
塑料瓶2个
刷胶笔1套
手动纸条机材质：塑料，金属
尺寸：长177mm宽90mm高145mm（±5mm）
说明：碎纸能力打印纸A4对折1张；A6/2张
特性：造型简单，使用方便，安全可靠。
用途：用于纸工坊废纸处理，粉碎纸张，准备需要纸屑的课程材料
衍纸工具套装材质：不锈钢笔头PVC手柄
尺寸：≥100mm-400mm
标配：5件/套
用途：衍纸作品制作工具
衍纸套装标配：衍纸工具套装1套
衍纸条套装2套
衍纸条套装2套
衍纸工具套装
材质：塑料，金属
标配：20件/套
用途：用于衍纸画制作使用工具。
衍纸条套装
材质：纸
尺寸：≥长540mm宽5mm
用途：用于制作衍纸作品，也可装裱其他作品的边缘装饰物。
衍纸条套装
材质：纸
尺寸：≥长390mm宽10mm
用途：用于制作衍纸作品，也可装裱其他作品的边缘装饰物
塑料镊子材质：塑料
尺寸：≥长115mm
说明：尖头
用途：夹持工具
塑料瓶材质：塑料
尺寸：≥直径66mm高180mm
容量：250ml
用途：分装液体胶，便于粘贴作品
刷胶笔材质：硅胶               
尺寸：≥长130mm                      
标配：5支/套                
用途：配合胶水类材料，用于粘贴作品时刷胶使用。</t>
  </si>
  <si>
    <t>62—10</t>
  </si>
  <si>
    <t>工艺通用工具</t>
  </si>
  <si>
    <t>标配：
打孔器4个
塑料针1包
塑料镊子4个
塑料镊子4把
手套4副
大白云毛笔4支
调色纸1本
调色盘2套
钢直尺4把
指套1袋
虚线刀1把
塑料瓶2个
刷胶笔1套
折叠水桶1个
打孔器材质：金属
尺寸：≥长130mm宽57mm高11mm
说明：单打孔径6mm
用途：用于纸制品打孔
塑料针材质：塑料               
尺寸：≥直径2.4mm长70mm           
标配：10根/包
用途：用于线装书册装订时使用。
塑料镊子材质：塑料
尺寸：≥长115mm
说明：平头
用途：夹持工具
塑料镊子材质：塑料
尺寸：≥长115mm
说明：尖头
用途：夹持工具
手套材质：橡胶
尺寸：≥长230mm 掌宽70mm
用途：用于做纸浆泥或扎染时使用等
大白云毛笔材质：竹，兼毫
尺寸：≥长220mm
用途：用于绘画，课程涂色使用。
调色纸材质：纸
尺寸：≥长351mm宽249mm 
标配：20页
特性：方便快捷，使用时干净整洁，便于学生操作。                 
用途：用于彩绘时调制颜色使用。
调色盘材质：仿瓷              
尺寸：≥直径106mm高24mm  
用途：彩绘调色
钢直尺材质：金属
尺寸：≥总长530mm 宽29mm 
特性：不锈钢材料制造，刻度清晰耐磨
用途：在不同材料上绘画时，辅助画直线；量取不同的尺寸的度量工具。
指套材质：橡胶
尺寸：≥长55mm              
标配：250个/袋              
用途：做作品时使用防滑手指套。
虚线刀材质：金属，塑料
尺寸：≥长145mm,滚刀直径28mm              
虚线长：3mm
特性：使用方便，对不同的纸艺作品有不同的用途，结实耐用。                 
用途：纸艺作品画虚线，压划痕制作使用。
塑料瓶材质：塑料
尺寸：≥直径66mm高180mm
容量：250ml
用途：分装液体胶，便于粘贴作品
刷胶笔材质：硅胶               
尺寸：≥长130mm                      
标配：5支/套                
用途：配合胶水类材料，用于粘贴作品时刷胶使用。
折叠水桶材质：塑料
尺寸：≥桶身上直径190mm桶身下直径：125mm高140mm
特性：折叠开合 收纳便捷 
用途：盛放水，用于陶艺拉坯、捏塑、彩绘的辅助工具。</t>
  </si>
  <si>
    <t>62—11</t>
  </si>
  <si>
    <t>手套</t>
  </si>
  <si>
    <t>材质：橡胶。
尺寸：≥长190mm
标配：50双/包
用途：用于纸艺纸浆泥画中纸浆泥的制作时使用。</t>
  </si>
  <si>
    <t>62—12</t>
  </si>
  <si>
    <t>水粉笔套装</t>
  </si>
  <si>
    <t>材质：木制手柄，尼龙毛头，金属连接
尺寸：≥长175mm-200mm
标配：12件/套
特性：不同的笔头形状与大小，适用于不同地方，规格的绘画与颜色填充。
用途：用于彩色绘画，填充颜色时的工具。</t>
  </si>
  <si>
    <t>62—13</t>
  </si>
  <si>
    <t>铅笔</t>
  </si>
  <si>
    <t>材质：椴木
尺寸:≥长175mm宽7mm
颜色：原木色
标配：50支/捆
特性：圆形比方形使用场合更丰富。
用途：画线，画图形，画稿，定位等辅助绘画工具。</t>
  </si>
  <si>
    <t>捆</t>
  </si>
  <si>
    <t>62—14</t>
  </si>
  <si>
    <t>围裙挂钩3件套</t>
  </si>
  <si>
    <t>材质：实木
尺寸：≥长400mm宽35mm
标配：3个/套
用途：用于围裙的收纳，垂挂。</t>
  </si>
  <si>
    <t>62—15</t>
  </si>
  <si>
    <t>成人防水围裙</t>
  </si>
  <si>
    <t>材质：防水布
尺寸：≥长800mm宽610mm
用途：成人防护罩衣，防止水渍等污染物染到衣服上</t>
  </si>
  <si>
    <t>条</t>
  </si>
  <si>
    <t>62—16</t>
  </si>
  <si>
    <t>儿童防水围裙</t>
  </si>
  <si>
    <t>材质：防水布
尺寸：≥长690mm宽490mm
用途：儿童防护罩衣，防止水渍等污染物染到衣服上</t>
  </si>
  <si>
    <t>62—17</t>
  </si>
  <si>
    <t>工具套装</t>
  </si>
  <si>
    <t xml:space="preserve">
标配：
手电钻1台金属
尺寸：≥长190mm宽187mm高55mm（±5mm）
羊角锤1把材质：橡胶皮套，金属锤身
尺寸：≥长155mm锤头宽105mm高25mm
教师工具箱塑料盒1个材质：塑料
尺寸：≥长360mm宽240mm高215mm
虎头钢丝钳1把材质：金属
尺寸：≥长160mm
螺丝刀1把材质：45号刀杆包胶手柄
尺寸：≥把长105mm杆长160mm
锤钻套装1套医用箱1盒材质：布，塑料，金属等
尺寸：≥长250mm宽200mm厚75mm</t>
  </si>
  <si>
    <t>62—18</t>
  </si>
  <si>
    <t>收纳整理工具套装</t>
  </si>
  <si>
    <t>标配：
桌面清洁套装1套 
地面清洁套装1套 
喷雾拖把1把 
分类垃圾桶1件 
垃圾袋套装1套
地面清洁套装
材质：不锈钢,塑料
尺寸：≥长850mm
标配：簸箕1个，扫帚1个，魔术扫把1个。3个/套。
用途：地面清洁。
喷雾拖把
材质：PP
尺寸：≥长1260mm,夹板尺寸长380mm宽120mm
用途：地面清洁
分类垃圾桶
材质：塑料
尺寸：≥长510mm宽275mm高420mm
容量：≥36L
用途：垃圾分类
垃圾袋套装
材质：聚乙烯PE材质+可降解生物材料
尺寸： 长300mm（±5mm）宽545mm（±5mm）
说明：手提设计方便拿取；添加可降解生物材料，加速降解，回归生物圈；垃圾分类标识设计，将垃圾分类贯穿生活
用途：盛放垃圾回收的袋子。</t>
  </si>
  <si>
    <t>62—19</t>
  </si>
  <si>
    <t>造纸原材料套装</t>
  </si>
  <si>
    <t>标配：剑麻丝1包、植物枝液5瓶、速溶固体压缩纸浆1千克、竹纸浆1千克
用途：造纸原材料
剑麻丝
材质：剑麻丝
标配：≥10g/包                                
用途：用于造纸时装饰纸张。
植物枝液
材质：植物液体
容量：≥100ml                                
用途：用于造纸时增加纸的韧性，防止纸张黏连。
速溶固体压缩纸浆
材质：固体压缩纸浆
用途：造纸原材料，纸浆画制作材料，纸模型原制作材料。
竹纸浆
材质：竹纸浆。
重量：≥1kg
用途：造纸原材料，纸浆画制作材料，纸模型原制作材料。</t>
  </si>
  <si>
    <t>62—20</t>
  </si>
  <si>
    <t>水粉颜料套装</t>
  </si>
  <si>
    <t>材质：水粉颜料
容量：≥100mL/色
标配：12色/套
用途：用于绘画，绘图</t>
  </si>
  <si>
    <t>62—21</t>
  </si>
  <si>
    <t>丙烯颜料套装</t>
  </si>
  <si>
    <t>材质：丙烯
容量：≥50ml/色
标配：16色/套                               
用途：纸浆泥配色，绘画染色等作品使用。</t>
  </si>
  <si>
    <t>62—22</t>
  </si>
  <si>
    <t>墨汁套装</t>
  </si>
  <si>
    <t>标配：墨汁1瓶、朱墨汁1瓶、砚台1个
墨汁
材质：黑炭骨胶
容量：≥500g/瓶
用途：书法，活字印刷
朱墨汁
材质：黑炭骨胶
尺寸：≥高55mm直径70mm
容量：≥70g                
用途：书法，活字印刷，拓印时使用耗材。
砚台1个
材质：天然原石 
尺寸：≥高35mm直径100mm                       
用途：用于活字印刷时盛放墨汁。</t>
  </si>
  <si>
    <t>62—23</t>
  </si>
  <si>
    <t>磁青宣纸</t>
  </si>
  <si>
    <t>材质：宣纸  
尺寸：≥长420mm宽297mm             
标配：50张/包
用途：剪纸专用，也可用于装裱类作品，书法，绘画时使用。</t>
  </si>
  <si>
    <t>62—24</t>
  </si>
  <si>
    <t>黄宣纸</t>
  </si>
  <si>
    <t>62—25</t>
  </si>
  <si>
    <t>生宣纸</t>
  </si>
  <si>
    <t>材质：宣纸
尺寸：≥长350mm宽280mm
标配：25张/包
用途：用于绘画，书写，印刷，装裱等制作时使用。</t>
  </si>
  <si>
    <t>62—26</t>
  </si>
  <si>
    <t>熟宣纸</t>
  </si>
  <si>
    <t>材质：宣纸
尺寸：≥八开（长350mm宽280mm）
标配：25张/包
用途：用于绘画，书写，印刷，装裱等制作时使用。</t>
  </si>
  <si>
    <t>62—27</t>
  </si>
  <si>
    <t>粉彩宣纸</t>
  </si>
  <si>
    <t>材质：纸
尺寸：≥长1370mm宽330mm            
标配：80张/套
说明：每套8色，每色10张，共80张              
用途：活字印刷，版画印刷，作品装裱，制做作品。</t>
  </si>
  <si>
    <t>62—28</t>
  </si>
  <si>
    <t>花草宣纸</t>
  </si>
  <si>
    <t>材质：宣纸贡菊（黄花）
尺寸：≥长340mm宽275mm
标配：25张/包
用途：绘画，书写，印刷等</t>
  </si>
  <si>
    <t>62—29</t>
  </si>
  <si>
    <t>锡箔纸</t>
  </si>
  <si>
    <t>材质：铝箔
尺寸：≥长148mm宽148mm
标配：锡箔纸20张
用途：包装、装饰等</t>
  </si>
  <si>
    <t>62—30</t>
  </si>
  <si>
    <t>构皮纸</t>
  </si>
  <si>
    <t>材质：纸
尺寸：≥长1000mm宽480mm          
原始古法：白构皮          
标配：20张/包       
用途：用于纸艺作品制作，装裱，书法，绘画，拓印等。</t>
  </si>
  <si>
    <t>62—31</t>
  </si>
  <si>
    <t>山麻皮纸</t>
  </si>
  <si>
    <t>材质：山麻皮纸  
尺寸：≥长1400mm宽700mm
标配：50张/包
用途：活字印刷，版画印刷，作品装裱，制做作品。</t>
  </si>
  <si>
    <t>62—32</t>
  </si>
  <si>
    <t>桑皮纸</t>
  </si>
  <si>
    <t>材质：桑皮
尺寸：≥长380mm宽270mm
标配：25张/包
用途：认识纸张种类，制作纸艺作品</t>
  </si>
  <si>
    <t>62—33</t>
  </si>
  <si>
    <t>瑶寨绵纸</t>
  </si>
  <si>
    <t>材质：纸
尺寸：≥长445mm宽430mm           
原始古法：仿古色
标配：50张/包             
用途：用于纸艺作品制作，装裱，书法，绘画，拓印等。</t>
  </si>
  <si>
    <t>62—34</t>
  </si>
  <si>
    <t>雪梨纸</t>
  </si>
  <si>
    <t>材质：纸
尺寸：≥长700mm宽500mm             
标配：共100张10色/套，其中红色10张，黄色10张，蓝色10张，紫色10张，白色10张，绿色10张，灰色10张，玫红色10张，橙色10张，粉色10张。              
用途：用于纸艺作品制作，装裱，书法，绘画，装饰等。</t>
  </si>
  <si>
    <t>62—35</t>
  </si>
  <si>
    <t>瓦楞纸</t>
  </si>
  <si>
    <t>材质：纸
尺寸：≥长297mm宽210mm
标配：15张/包
用途：可做纸浆画底板、制作作品、装饰等使用。</t>
  </si>
  <si>
    <t>62—36</t>
  </si>
  <si>
    <t>材质：纸
尺寸：≥长150mm宽150mm
用途：认识纸张种类，制作纸艺作品，剪纸，折纸等</t>
  </si>
  <si>
    <t>62—37</t>
  </si>
  <si>
    <t>材质：纸
尺寸：≥长250mm宽250mm
用途：认识纸张种类，制作纸艺作品，剪纸，折纸等</t>
  </si>
  <si>
    <t>62—38</t>
  </si>
  <si>
    <t>白板纸</t>
  </si>
  <si>
    <t>材质：纸  
尺寸：≥长297mm宽210mm                                                                 标配：100张/160克/包          
用途：用于纸艺作品制作，装裱，书法，绘画，拓印等。</t>
  </si>
  <si>
    <t>62—39</t>
  </si>
  <si>
    <t>手工花草纸</t>
  </si>
  <si>
    <t>材质：花草纸
尺寸：≥长780mm宽550mm
用途：学生认识不同的花草纸；用于纸艺作品制作，装裱，书法，绘画，拓印等。</t>
  </si>
  <si>
    <t>62—40</t>
  </si>
  <si>
    <t>剪纸专用红纸</t>
  </si>
  <si>
    <t>材质：宣纸
尺寸：≥长340mm宽270mm
标配：15张/包
用途：剪纸专用，也可用于装裱类作品，书法，绘画时使用。</t>
  </si>
  <si>
    <t>62—41</t>
  </si>
  <si>
    <t>彩色卡纸</t>
  </si>
  <si>
    <t>材质:纸 
尺寸：≥长297mm宽210mm
标配：10色共100张        
用途：纸艺作品制作，例如：装裱，剪纸，粘贴，裁剪等各自装饰制作。</t>
  </si>
  <si>
    <t>62—42</t>
  </si>
  <si>
    <t>白乳胶</t>
  </si>
  <si>
    <t>材质：白乳胶
容量：≥500ml/瓶
特性：膏状
用途：用于粘贴作品</t>
  </si>
  <si>
    <t>瓶</t>
  </si>
  <si>
    <t>62—43</t>
  </si>
  <si>
    <t>双面胶</t>
  </si>
  <si>
    <t>材质：胶
尺寸：≥单卷宽5mm长10m
标配：60卷/包
用途：用于粘贴作品</t>
  </si>
  <si>
    <t>62—44</t>
  </si>
  <si>
    <t>灰卡板</t>
  </si>
  <si>
    <t>材质：纸板
尺寸：≥长420mm宽297mm
用途：装裱剪纸，衍纸，模切图案等作品的底板</t>
  </si>
  <si>
    <t>62—45</t>
  </si>
  <si>
    <t>镜宣软卡</t>
  </si>
  <si>
    <t>材质：熟宣
尺寸：≥长330mm宽330mm                              
标配：10张/包              
用途：用于装裱剪纸，拓印，绘画作品等。</t>
  </si>
  <si>
    <t>62—46</t>
  </si>
  <si>
    <t>牛皮纸</t>
  </si>
  <si>
    <t>材质：纸
尺寸：≥长298mm宽418mm厚0.6mm
用途：认识纸张种类，制作作品</t>
  </si>
  <si>
    <t>62—47</t>
  </si>
  <si>
    <t>吹塑板</t>
  </si>
  <si>
    <t>材质：吹塑板
尺寸：≥长297mm宽210mm
特性：刻画方便，可充分发挥学生的想象力制作不同的作品底稿，用于套色拓印。
用途：可用于学生制作拓印模板</t>
  </si>
  <si>
    <t>62—48</t>
  </si>
  <si>
    <t>古扇框</t>
  </si>
  <si>
    <t>材质：边框复合材料，手柄碳化处理                       
尺寸： ≥手柄130mm                    
特性：不宜发霉，硬度高。                        
标配：6个/套
用途：用于古扇装裱制作骨架。</t>
  </si>
  <si>
    <t>62—49</t>
  </si>
  <si>
    <t>红色流苏</t>
  </si>
  <si>
    <t>材质：线
尺寸：≥长130mm                
颜色：红色  
标配：100个/包               
用途：装饰团扇，纸艺作品等的配饰。</t>
  </si>
  <si>
    <t>62—50</t>
  </si>
  <si>
    <t>麻绳</t>
  </si>
  <si>
    <t>材质：麻
尺寸：≥直径2.6mm
标配：100m/捆
用途：用于环创挂绳，作品装饰。</t>
  </si>
  <si>
    <t>62—51</t>
  </si>
  <si>
    <t>竹扇骨耳骨套装</t>
  </si>
  <si>
    <t>材质：竹子
尺寸：≥扇骨长385mm，扇面275mm
标配：扇骨1把，缘边条1条，耳骨2张，双胶纸2张
用途：装裱制作团扇，让学生了解团扇工艺以及学习装裱知识。</t>
  </si>
  <si>
    <t>62—52</t>
  </si>
  <si>
    <t>花草纸灯活动材料</t>
  </si>
  <si>
    <t>材质：纸，涤纶
尺寸：≥花草纸（长145mm宽145mm）1张，黄色纸绳（长250mm）1条,柠檬黄卡纸（长210宽50mm）1条，流苏4条。
标配：黄色纸绳1条,柠檬黄卡纸1条，流苏4条
用途：花草纸灯活动材料</t>
  </si>
  <si>
    <t>份</t>
  </si>
  <si>
    <t>62—53</t>
  </si>
  <si>
    <t>书册活动材料套装</t>
  </si>
  <si>
    <t>标配：封面模切1张，封底模切1张，米白色纸绳长1m1条，带孔空白内页（A5）10张，浅绿色手工纸长140mm宽50mm1张
书 
尺寸：≥长200mm宽140mm
用途：用与纸艺体验书册装订活动，1人份。</t>
  </si>
  <si>
    <t>62—54</t>
  </si>
  <si>
    <t>主题材料包</t>
  </si>
  <si>
    <t>动物相框
所属大类：生产劳动
所属任务群：传统工艺制作
课程描述：通过了解熊猫的生物特性及相框的种类。运用传统工艺制作任务群中的纸工技法制作一件立体折纸作品。
相框模切
海绵胶
活动眼睛
双面胶</t>
  </si>
  <si>
    <t>62—55</t>
  </si>
  <si>
    <t>实木操作桌</t>
  </si>
  <si>
    <t>尺寸：长1500mm宽900mm高750mm（±5mm）
材质：橡胶木，表面采用环保油漆处理
毛重：≥50kg
标配：桌子1张、螺丝8个
用途：操作桌</t>
  </si>
  <si>
    <t>62—56</t>
  </si>
  <si>
    <t>木凳</t>
  </si>
  <si>
    <t>尺寸：长350mm宽350mm高480mm（±5mm）
材质: 橡胶，表面采用环保油漆处理
毛重：≥3kg
说明：适合度高，框架结构，橡胶木制作 用料厚实 承重稳固，可摞叠省空间，加大坐面触感柔和温润，坐着更舒服 久坐不累，静音防滑脚垫 保护凳腿地板不受磨损防滑耐磨，是否组装: 整装
用途：坐凳</t>
  </si>
  <si>
    <t>62—57</t>
  </si>
  <si>
    <t>水晶桌布（防染色）</t>
  </si>
  <si>
    <t>材质：PVC
尺寸：≥长1510mm宽800mm
毛重：≥4kg
用途：保护桌面。</t>
  </si>
  <si>
    <t>62—58</t>
  </si>
  <si>
    <t>晾晒架</t>
  </si>
  <si>
    <t>尺寸：≥长1100mm高1200mm（±5mm）
材质：橡胶木，表面采用环保油漆处理
毛重：≥11.2kg
标配：架子1组，螺丝26个
用途：晾晒纸张、扎染作品等</t>
  </si>
  <si>
    <t>62—59</t>
  </si>
  <si>
    <t>展示架（大号）</t>
  </si>
  <si>
    <t>尺寸：长1860mm宽800mm高1950mm（±5mm）
材质：橡胶木，表面采用环保油漆处理
标配：展示架1台；镜框30个
用途：扎染作品展示</t>
  </si>
  <si>
    <t>62—60</t>
  </si>
  <si>
    <t>实木柜子</t>
  </si>
  <si>
    <t>尺寸：长900mm宽620mm高700mm（±5mm）
材质：橡胶木，表面采用环保油漆处理
毛重：≥40kg
用途：展示，收纳</t>
  </si>
  <si>
    <t>62—61</t>
  </si>
  <si>
    <t>活字环创套装</t>
  </si>
  <si>
    <t>标配：大号百家姓木活字60件套1套，活字木框套装1套
大号百家姓木活字60件套
材质：榉木，表面采用环保油漆处理
尺寸：≥长45mm宽45mm高95mm
标配：木活字60个
用途：活字环创装饰
活字木框套装
材质：松木，木表面采用环保油漆处理
尺寸：≥长371mm宽80mm高100mm
标配：木框12个，膨胀螺丝60个.
用途：活字环创框。</t>
  </si>
  <si>
    <t>62—62</t>
  </si>
  <si>
    <t>纸艺环创图6件套</t>
  </si>
  <si>
    <t>材质：松木、油画布       
尺寸：≥长600mm宽520mm（±5mm） 
标配：环创图6幅/套，水泥钉20个。</t>
  </si>
  <si>
    <t>62—63</t>
  </si>
  <si>
    <t>纸工坊使用说明板</t>
  </si>
  <si>
    <t>材质:PVC
尺寸：≥长900mm宽600mm                                            
用途：教室管理、行为规范、设备工具使用说明板</t>
  </si>
  <si>
    <t>62—64</t>
  </si>
  <si>
    <t>六角星东巴纸灯笼</t>
  </si>
  <si>
    <t>材质：花草纸、橡木珠、棉绳
尺寸：≥对角直径350mm
用途：教室环创</t>
  </si>
  <si>
    <t>62—65</t>
  </si>
  <si>
    <t>五角星东巴纸灯笼</t>
  </si>
  <si>
    <t>材质：花草纸、橡木珠、棉绳
尺寸：≥对角直径600mm
用途：教室环创</t>
  </si>
  <si>
    <t>62—66</t>
  </si>
  <si>
    <t>剪纸卷轴</t>
  </si>
  <si>
    <t>材质：绢布
尺寸：≥长1100mm宽400mm
标配：剪纸卷轴4幅（十二生肖、福字图案随机），膨胀螺丝钉5套。</t>
  </si>
  <si>
    <t>62—67</t>
  </si>
  <si>
    <t>成品展示墙</t>
  </si>
  <si>
    <t>标配：青衣戏女1个
小野菊1个
乡间1个
光影纸雕灯-1（1个）
光影纸雕灯-2（1个）
光影纸雕灯-3（1个）
平安吉祥1个
金玉满堂1个
花开富贵1个
冰清玉洁1个
膨胀螺丝钉20个
用途：成品展示
青衣戏女
材质：实木、纸
尺寸：≥320mm宽230mm
工艺：衍纸
用途：纸艺成品展示。
小野菊
材质：实木、纸
尺寸：≥A4
工艺：衍纸
用途：纸艺成品展示。
乡间
材质：实木、纸
尺寸：≥A4
工艺：衍纸
用途：纸艺成品展示。
光影纸雕灯-1
材质：实木、纸、LED灯
尺寸：≥长195mm宽145mm高40mm
工艺：镂空雕刻
用途：纸艺成品展示。
光影纸雕灯-2
材质：实木、纸、LED灯
尺寸：≥长195mm宽145mm高40mm
工艺：镂空雕刻
用途：纸艺成品展示。
光影纸雕灯-3
材质：实木、纸、LED灯
尺寸：≥长270mm宽210mm高36mm
工艺：镂空雕刻
用途：纸艺成品展示。
平安吉祥
材质：实木、纸
尺寸：≥长255mm宽255mm
工艺：剪纸
用途：纸艺成品展示。
金玉满堂
材质：实木、纸
尺寸：≥长255mm宽255mm
工艺：剪纸
用途：纸艺成品展示。
花开富贵
材质：实木、纸
尺寸：≥长240mm宽240mm
工艺：剪纸
用途：纸艺成品展示。
冰清玉洁
材质：实木、纸
尺寸：≥长240mm宽240mm
工艺：剪纸
用途：纸艺成品展示。
工艺：剪纸
用途：纸艺成品展示。
膨胀螺丝钉20个</t>
  </si>
  <si>
    <t xml:space="preserve">木工坊
</t>
  </si>
  <si>
    <t>63—1</t>
  </si>
  <si>
    <t>曲线锯床套装</t>
  </si>
  <si>
    <t>标配：曲线锯床1台，锯条1包
曲线锯床
材质：金属
尺寸：长625mm（±5mm）宽280mm（±5mm）高330mm（±5mm）
电压：≥AC220v
功率：≥120W
说明：切割速度：550-1600rpm 锯条长度128-133mm 切割厚度：51mm（±5mm） 工作台倾斜0-45度 喉深406mm（±5mm）
特性：采用静音电机，无极调速环保，全铝台面，局面平整，LED灯光，切割吹尘设计，使切割线路更清晰
标配：曲线锯床1个，标牌1个，说明书1本，合格证1张
用途：切割木料，可以将木料切割出斜面，用于木艺作品制作
锯条
材质：金属
尺寸：长128-133mm
标配：锯条（曲线锯）10根
用途：用于木板加工</t>
  </si>
  <si>
    <t>63—2</t>
  </si>
  <si>
    <t>锯床</t>
  </si>
  <si>
    <t>标配：锯床-（1台），锯条-1包
锯床
材质：金属
尺寸：长340mm（±5mm）宽200mm（±5mm）高160mm（±5mm）
规格：工作台面积：长100mm（±5mm）宽100mm（±5mm）
电压：≥DC12V
电流：≥3A
功率：≥36W
说明：马达转速：≥20000r/min
特性：全金属设计，坚固耐用，功能丰富，安全稳定，轻便易携
标配：螺丝螺帽各2个，木质垫板1块
用途：可制作各种软材质木材、塑料等
锯条
材质：金属
尺寸：≥长30mm
标配：锯条（儿童安全锯床）≥10根/包。
用途：用于木板加工）</t>
  </si>
  <si>
    <t>63—3</t>
  </si>
  <si>
    <t>钻床</t>
  </si>
  <si>
    <t>材质：金属
尺寸：长340mm（±5mm）宽200mm（±5mm）高300mm（±5mm）
规格：工作台面积：长120mm（±5mm）宽100mm（±5mm）
电压：≥DC12V
电流：≥3A
功率：≥36W
说明：马达转速：≥20000r/min。滑块行程：35x50mm。夹头：1-6mm。
特性：全金属设计，坚固耐用，功能丰富，安全稳定，轻便易携
标配：螺丝螺帽各≥2个，木质垫板1块
用途：可制作各种软材质木材、塑料等。</t>
  </si>
  <si>
    <t>63—4</t>
  </si>
  <si>
    <t>磨床</t>
  </si>
  <si>
    <t>标配：磨床（1台），圆形砂纸1包
磨床
材质：金属
尺寸：长340mmm（±5mm）宽200mmm（±5mm）高120mm（±5mm）磨盘直径：48mmm（±5mm）
工作台面积：长120mmm（±5mm）宽100mm（±5mm）
电压：≥DC12V
电流：≥3A
功率：≥36W
标配：螺丝螺帽各≥2个，木质垫板≥1块
说明：马达转速：≥20000r/min。
特性：全金属设计，坚固耐用，功能丰富，安全稳定，轻便易携
用途：可打磨各种软材质木材、塑料等
圆形砂纸
材质：金刚砂，棉布
尺寸：≥直径48mm
标配：圆形砂纸片（磨床）≥10片/包
用途：磨床配件</t>
  </si>
  <si>
    <t>63—5</t>
  </si>
  <si>
    <t>锣床</t>
  </si>
  <si>
    <t>材质：金属
尺寸：长340mmm（±5mm）宽210mmm（±5mm）高180mm（±5mm）
电压：≥DC12V
电流：≥3A
功率：≥36W
说明：马达转速：≥20000r/min
特性：全金属设计，坚固耐用，功能丰富，安全稳定，轻便易携
标配：螺丝螺帽各≥2个，木质垫板1块
用途：可制作各种软材质木材、塑料等</t>
  </si>
  <si>
    <t>63—6</t>
  </si>
  <si>
    <t>打磨套装</t>
  </si>
  <si>
    <t>标配：砂带机1台，砂带≥10条
砂带机
材质：金属
尺寸：长180mm（±5mm）宽140mm（±5mm）高140mm（±5mm）
电源电压：24V-6V
电机功率：≥350W
产品重量：≥2.4kg
转速：≥10000R/min
调速方式：无极调速档
特性：全铜电机，稳定耐用，强大机芯，无需担心会被卡死，且用途广泛，持久工作无压力。抛光轮设计，多功能软轴设计适应多种需求，让操作变得更加有节奏，快慢尽在掌握之间
用途：作品抛光打磨
砂带
材质：布，金刚砂
尺寸：≥长530mm宽28mm
用途：砂带机配件</t>
  </si>
  <si>
    <t>63—7</t>
  </si>
  <si>
    <t>电烙铁</t>
  </si>
  <si>
    <t>标配：电烙铁（1台），长方形三合板10片
电烙铁
材质：塑料，金属
尺寸：长125mm（±5mm）宽75mm（±5mm）高70mm（±5mm）
输入电压：≥220V
输出电压：≥2.5V
标配：电烙铁，标牌，说明书，合格证，安全笔架≥1个，高阻抗烙画笔头≥20个，螺丝刀≥1把，擦笔清理海绵≥1片，烙画工具手提盒≥1个，葫芦支架≥1个
用途：制作木板葫芦烙画，木板烙画等作品使用设备。
长方形三合板
材质：三合板，原木色
尺寸：≥长200mm宽150mm
用途：制作辅料</t>
  </si>
  <si>
    <t>63—8</t>
  </si>
  <si>
    <t>竹篾机</t>
  </si>
  <si>
    <t>材质：金属
尺寸：长300mm宽250mm高350mm（±5mm）
用途：用于竹片不同厚度的削薄制作，以便于制作竹编作品。</t>
  </si>
  <si>
    <t>63—9</t>
  </si>
  <si>
    <t>小型打磨机</t>
  </si>
  <si>
    <t>材质：金属，塑料
尺寸：≥长200.5mm宽37.5mm高37.5mm
功率：≥64W
最高空载转速：≥28000r/min
档位调节：≥5档
续航：12min磨铁板，落叶松钻孔≥304个
夹持范围：≥3.2mm
握持宽度（前端）：≥21mm
用途：手持打磨，切割，雕刻，抛光，钻孔等。</t>
  </si>
  <si>
    <t>63—10</t>
  </si>
  <si>
    <t>绘图工艺工具套装</t>
  </si>
  <si>
    <t>标配：
划线器1把
钢卷尺1个
钢直尺4把
直角尺2把
组合角尺1把
角度尺1把
圆规套装2套
游标卡尺1把
直角定位器1个
取型尺1个
木工角尺1把
木工铅笔4根
划线器材质：黑檀木
尺寸：≥长190mm宽75mm高65mm
臂长：≥145mm
优点：作为一种可调节的工具，划线器能够精确的将尺寸划在工件上。在开榫槽时特别有效。
用途：划线工具。双针划线器有了两个针，其中一个是固定的，另外一个是可调节的，两针之间的距离可以通过调节带螺丝的滑杆进行调节，将靠山靠在木料边缘，拉动划线针，画出两条精确的细线。
钢卷尺材质：塑料外壳 65锰钢回卷弹簧
尺寸：≥外形长105mm宽65mm
说明：测量长度：5m 
用途：测量工具
钢直尺材质：金属
尺寸：≥总长530mm 宽29mm 
特性：不锈钢材料制造，刻度清晰耐磨
用途：在不同材料上绘画时，辅助画直线；量取不同的尺寸的度量工具。
直角尺材质：不锈钢
尺寸：≥长300mm宽150mm，尺面厚度1.7mm，尺面宽度20mm
用途：测量工具，测量和标记直角，检查线或面是否垂直
组合角尺材质：不锈钢、铝合金
尺寸：≥长305mm宽110mm厚1.7mm
用途：内直角测量，45°测量，深度测量，水平测量，宽度测量，划线导尺，垂直测量，45°倾斜测量，外直角测量。
角度尺材质：不锈钢
尺寸：≥尺身长196mm 圆盘直径90mm 尺身宽度14mm 
尺身厚度：1.15mm
用途：沿着量角器尺边画出所需角度或图形，测量角度。
圆规套装材质：金属
包装尺寸：≥长175mm宽60mm
标配：圆规1个，夹笔器1个，铅芯1根
用途：辅助工具，用于操作中画圆及标记划线
游标卡尺材质：高碳钢
尺寸：≥长236mm
产品量程：0-150mm
工作温度：5-40°
电池：3V/1.5V纽扣电池
优点：ABS原点技术，适用于相对测量，ABS测量转换。IP54防护，防尘，防水，防油渍。自弹式金属滑轮，开合更稳定。一尺四用，内径，外径，阶深四种用途，使用便捷。安卓数据接口。
用途：尺寸测量，内壁厚度，口沿大小，用于精准尺寸测量
直角定位器材质：塑料
尺寸：≥长100mm宽100mm厚16mm
用途：定位尺90度45度量角器
取型尺材质：ABS
尺寸：≥长145mm宽100mm厚20mm
取型深度：30mm
用途：精确复制不规则轮廓，适用于大部分不规则图案复制轮廓使用。
木工角尺材质：金属
尺寸：≥长169mm，宽73mm
角度：90度，45度
用途：材料角度切割前画线
木工铅笔材质：实木
尺寸：≥长170mm宽12mm
用途：木工标记、打稿</t>
  </si>
  <si>
    <t>63—11</t>
  </si>
  <si>
    <t>锯切工艺工具套装</t>
  </si>
  <si>
    <t>标配：大手锯1把
手锯套装4套
线锯套装4套
线锯套装2套
拉花锯1把
框锯1把
大手锯材质：塑胶手柄，
尺寸：≥长420mm宽56mm，锯板长≥260mm
说明：三面锯齿快速锯，木屑细，木面光滑
用途：木工锯，用于切割木板或面板的工具
手锯套装标配：手锯1把，锯条1包
手锯
材质：铝合金锯架 高碳钢锯条 塑胶手柄
尺寸：≥长275mm宽65mm，锯条长≥150mm
用途：木工锯，切割木板等。
锯条
材质：高碳钢
尺寸：≥长150mm
标配：锯条（儿童手锯）≥10根。
用途：用于木材锯切。
线锯套装标配：线锯1把，锯条1包
线锯（材质：塑胶手柄，金属锯身
尺寸：≥长280mm宽110mm，喉深98mm，柄长107mm
标配：线锯1把，锯条5根
用途：木工锯，用于切割复杂细纹或装饰纹样）
锯条（材质：金属
尺寸：≥长130mm
标配：锯条（线锯）≥10根。
用途：用于木板加工。）
线锯套装标配：线锯1把，锯条1盒
线锯
材质：金属 塑料
尺寸：≥195mm-300mm
两锯条间净距离约0-135mm
喉深：≥100mm
优势：锯梁可以滑动，方便拉紧锯条
用途：切割各类木料，木板等，碳钢，铜，铝等金属，也可以锯切塑料。亚克力板，制作各种造型。可切割出曲线。
锯条
材质：碳钢
尺寸：≥长130mm，直径≥1.05mm
优势：安装方便简单，切削锋利耐用。
用途：切割各种软，硬木材，木板，碳钢，铜，铝等金属的曲线造型；搭配线锯使用。
拉花锯材质：塑胶把套 碳钢锯片
尺寸：≥长380mm，宽200mm锯条长度285mm，喉深（大/小160mm/120mm）
说明：可锯铝板、胶木、密度板、塑料板、橡胶板、杂木、夹板等（不可切割钢板）
用途：木工锯，可用于切割转角处，可切割任意形状。
框锯材质：实木锯弓，钢制锯片
尺寸：≥长400mm宽178mm，锯条尺寸长268mm宽20mm
用途：木工锯</t>
  </si>
  <si>
    <t>63—12</t>
  </si>
  <si>
    <t>打孔工艺工具套装</t>
  </si>
  <si>
    <t>标配：钻头套装1套
打孔器套装1盒
手摇钻4把
斜孔辅助器1台
钻头套装材质：不锈钢
尺寸：≥长60-130mm,直径3-10mm（3、4、5、6、7、8、9、10mm），刃长30-85mm，
标配：手摇钻钻头8个
用途：用于手摇钻或电钻替换钻头
打孔器套装-材质：金属
尺寸：≥主体长162mm宽110mm高40mm
标配：包装：木盒装15mm/20mm/25mm各一支
用途：用于给不同的木料做定位开孔使用。
手摇钻材质：金属
尺寸：≥长310mm，把长110mm，钻头可夹持1.5-10mm
用途：手动钻孔工具
斜孔辅助器材质：金属
包装尺寸：≥长275mm 宽90mm 高102mm；开孔尺寸：9mm
产品重量：≥2.5kg
产品工艺：模具钢，淬火加硬。
优点：精准耐磨，方便快捷做工整齐规整，锋利耐用，不管在精确度还是耐用性上都有很大的优势
用途：在板材上打出规整的斜孔，便于不同作品的制作拼接。</t>
  </si>
  <si>
    <t>63—13</t>
  </si>
  <si>
    <t>打磨工艺工具套装</t>
  </si>
  <si>
    <t>标配：
海绵砂块套装4套
砂纸8张
砂纸打磨套装1套
砂纸辅助器2个
木工锉刀套装1套
毛刷 1支
海绵砂块套装标配：海绵砂块1块，海绵砂块1块，海绵砂块1块
海绵砂块
材质：氧化铝金刚砂+高密度海绵
尺寸：≥长98mm宽68mm高23mm
目数：60目
用途：适用于各种家具，木工，塑料，五金，等抛光打磨工具。
海绵砂块
材质：氧化铝金刚砂+高密度海绵
尺寸：≥长98mm宽68mm高23mm
目数：100目
用途：适用于各种家具，木工，塑料，五金，等抛光打磨工具。
海绵砂块
材质：氧化铝金刚砂+高密度海绵
尺寸：≥长98mm宽68mm高23mm
目数：180目
用途：适用于各种家具，木工，塑料，五金，等抛光打磨工具。
砂纸材质：碳化硅
尺寸：≥长275mm宽225mm
目数：180目
用途：木材打磨，抛光
砂纸打磨套装标配：砂纸夹套装1套，砂纸1包，砂纸1包，砂纸1包，砂纸-1包，砂纸1包
用途打磨抛光
砂纸夹套装
材质：塑料，铝合金
尺寸：≥大号：总长：270mm 宽度：25mm
小号：总长：270mm 宽度：15mm
半圆砂纸棒：总长200mm 宽度：8mm
用途：把砂纸按在打磨棒上，方便打磨。
砂纸
材质：纸、金刚砂
尺寸：≥长275mm宽225mm
目数：120目
包装：10张/包
用途：手工打磨用的砂纸。
砂纸
材质：纸、金刚砂
尺寸：≥长275mm宽225mm
目数：280目
包装：10张/包
用途：手工打磨用的砂纸。
砂纸
材质：纸、金刚砂
尺寸：≥长275mm宽225mm
目数：400目
包装：10张/包
用途：手工打磨用的砂纸。
砂纸
材质：纸、金刚砂
尺寸：≥长275mm宽225mm
目数：600目
包装：10张/包
用途：手工打磨用的砂纸。
砂纸
材质：纸、金刚砂
尺寸：≥长275mm宽225mm
目数：1000目
包装：10张/包
用途：手工打磨用的砂纸。
砂纸辅助器材质：实木
尺寸：≥长110mm
用途：辅助打磨、省力方便
木工锉刀套装标配：锉刀套装1套，铜刷1把，锉刀1把
用途：打磨抛光工具套装
锉刀套装
材质：TPR包胶手柄 T12合金钢
尺寸：≥长305mm，工作面长度180mm-185mm
标配：锉刀5把（颜色随机）
用途：打磨工具
铜刷
材质：实木，金属
尺寸：≥木柄长205mm宽20mm厚7mm
毛刷长75mm宽20mm高15mm
净重约：≥25g
用途：清理木工锉上的木屑。
锉刀
材质：碳钢
尺寸：≥总长405mm，齿长260mm
用途：打磨抛光。
毛刷材质：实木，金属连接，尼龙
尺寸：≥长179mm宽71mm
用途：制作作品时使用工具。</t>
  </si>
  <si>
    <t>63—14</t>
  </si>
  <si>
    <t>推刨工艺工具套装</t>
  </si>
  <si>
    <t>标配：
木工刨2把
木工刨-2把
鸟刨1把
磨刀石套装1套
木工刨材质：实木，金属。
尺寸：≥长277mm宽55mm高41mm
用途：木工辅助工具，可在木艺中刨出凹面效果或者曲面效果，或环创展示等
木工刨材质：红木，金属。
尺寸：≥长127mm宽40mm高25mm刨刀长74mm刨刀宽30mm
重量：≥150g
用途：木工辅助工具，可在木艺中刨出凹面效果或者曲面效果，或环创展示等
鸟刨材质：金属
尺寸：≥长240mm宽65mm
用途：木艺环创墙工具
磨刀石套装材质：油石
尺寸：≥三角形：长100mm宽8mm
圆形：长98mm宽8mm
长方形：长100mm宽10mm
多功能油石：长54mm宽19mm
标配：多功能油石1，长方形1，三角形1，圆形1
用途：打磨凿刀，刻刀等。</t>
  </si>
  <si>
    <t>63—15</t>
  </si>
  <si>
    <t>榫卯工艺工具套装</t>
  </si>
  <si>
    <t>标配：
燕尾榫规1把
木凿套装1套
木工锤2把
斜锯柜1台
直角夹1个
燕尾榫规材质：金属
尺寸：≥长90mm宽40mm高33mm
优势：可以使制作燕尾榫更加方便快捷。
用途：辅助制作燕尾榫工具。
木凿套装标配：木凿1把，木凿1把1把，木凿1把，木凿1把，木凿1把
木凿
材质：金属、实木
尺寸：≥长270mm ，刀头4mm ，手柄长135mm
优点：铬钒合金钢整体锻造，刃口淬火热处理，锋利耐用，刀头可反复打磨，硬度高耐力高，水曲柳实木手柄，手握舒适，耐敲力强，不打滑。
用途：适用于木工加工，实木开孔，修边开边等。
木凿
材质：金属、实木
尺寸：≥长270mm ，刀头6mm ，手柄长135mm
优点：铬钒合金钢整体锻造，刃口淬火热处理，锋利耐用，刀头可反复打磨，硬度高耐力高，水曲柳实木手柄，手握舒适，耐敲力强，不打滑。
用途：适用于木工加工，实木开孔，修边开边等。
木凿
材质：金属、实木
尺寸：≥长270mm ，刀头8mm ，手柄长135mm
优点：铬钒合金钢整体锻造，刃口淬火热处理，锋利耐用，刀头可反复打磨，硬度高耐力高，水曲柳实木手柄，手握舒适，耐敲力强，不打滑。
用途：适用于木工加工，实木开孔，修边开边等。
木凿
材质：金属、实木
尺寸：≥长270mm ，刀头10mm ，手柄长135mm
优点：铬钒合金钢整体锻造，刃口淬火热处理，锋利耐用，刀头可反复打磨，硬度高耐力高，水曲柳实木手柄，手握舒适，耐敲力强，不打滑。
用途：适用于木工加工，实木开孔，修边开边等。
木凿1把
材质：金属、实木
尺寸：≥长270mm ，刀头13mm ，手柄长135mm
优点：铬钒合金钢整体锻造，刃口淬火热处理，锋利耐用，刀头可反复打磨，硬度高耐力高，水曲柳实木手柄，手握舒适，耐敲力强，不打滑。
用途：适用于木工加工，实木开孔，修边开边等。
木工锤材质：实木
尺寸：≥长320mm宽98mm高47mm
用途：木工辅助工具，用于木艺作品组装、家具安装等，敲击时不会在木头上留下印记
斜锯柜材质：高强度ABS工程塑料
尺寸：≥长350mm宽147mm高110mm
优点：4个推进锁紧式钳块均带防滑脚垫用于卡住木料。用于0度，22.5度。45度。90度等型块锯切割。附带4个45度斜角钳口，便于夹持斜面。
用途：锯卡在槽内锯木料，锯0度直线，45度直角框，22.5度槽锯斜线，可拼成正八边形。
直角夹材质：高强度ABS工程塑料
尺寸：≥夹头宽度：35mm；夹头深度：30mm；总长度：175mm；总宽度：175mm
夹持范围：0-95mm
优点：高硬度，高韧性，耐磨耐用
用途：工程，相框画框拼角等小型工程快速固定。</t>
  </si>
  <si>
    <t>63—16</t>
  </si>
  <si>
    <t>雕刻工艺工具套装</t>
  </si>
  <si>
    <t>标配：
A3切割垫4张
修平刮刀套装1套
深圆刀套装1套
刻刀套装1套
橡木两用槌2把
A3切割垫材质：PVC材质
尺寸：≥长450mm宽300mm高3mm（A3）
说明：重复切割不受影响不反光不打滑，刀片耐久度高，经过7道特殊工艺而成
用途：适用于各种书写完稿，工艺纸雕，底片切割也可以当桌面和鼠标垫使用
修平刮刀套装材质：实木、金属
尺寸：≥刀柄长度：180mm
刀头长：60mm
标配：6个/套
用途：木艺雕刻工具
深圆刀套装材质：实木，金属
尺寸：≥长235mm
标配：6把/套
特性：刀头整体防锈处理，不易生锈，纯手工镜面精磨，更锋利，后期打磨更省力。
用途：针对带有深度的木艺作品雕刻使用时使用。
刻刀套装材质：实木手柄，不锈钢刀头
尺寸：≥直径11mm长130mm，刀头长24mm
标配：刻刀12把
用途：木工雕刻工具
橡木两用槌材质：榉木
尺寸：≥木锤总长300mm宽48mm
说明 ：木质是榉木材质，性能稳定，坚硬。锤子为两头，一头为橡木，一头为橡胶。一锤两用，更好的保护敲击的工作面。
用途：木料拼接，粘合时，用于敲击木料使其更贴合。</t>
  </si>
  <si>
    <t>63—17</t>
  </si>
  <si>
    <t>竹编工艺工具套装</t>
  </si>
  <si>
    <t>标配：
A夹4个
钳子套装1套
拉丝板1块
剪刀1把
A夹材质：高强度ABS工程塑料
尺寸：≥总长度：110mm；喉深：30mm
夹持范围：0-60mm
优点：夹持紧固，不宜松脱，硬度高，坚固耐用
用途：在制作作品时，适用于小型工件的夹持固定。
钳子套装材质：铬钒钢
尺寸：≥钢丝钳：长200mm,手柄长137mm
尖嘴钳：全长165mm手柄长93mm
斜口钳：全长160mm手柄长115mm
用途：夹持金属或螺丝 铁钉等，用于作品制作时使用。
拉丝板材质：金属
尺寸：≥长200mm宽47mm高3mm；2.5-5.0mm孔径
共26孔
用途：用于圆木或竹子拉丝使用，配和木艺作品制作。
剪刀材质：金属
尺寸：≥长200mm
用途：裁剪工具</t>
  </si>
  <si>
    <t>63—18</t>
  </si>
  <si>
    <t>工艺通用工具套装</t>
  </si>
  <si>
    <t>标配：
台钳2个
G型夹套装1套
羊角锤1把
F夹套装1套
刮胶板套装1套
安全剪刀1把
大白云毛笔4支
胶枪套装1把
台钳材质：金属
规格：≥工作台夹持范围0-70mm，底座加长100mm
用途：加持工具
G型夹套装标配：G型夹1个，G型夹1个，G型夹1个
G型夹
材质：金属
尺寸：≥长155mm宽90mm进深60mm，最大开口：100mm 
优点：丝杆淬火加硬螺纹，工艺性能好，压根强度高承力大，加持力更强。
用途：用于夹持各种形状的工件，模块等，起到固定作用，使用范围广，携带方便。
G型夹
材质：金属
尺寸：≥5寸：进深≥65mm，最大开口：≥120mm 外形尺寸：≥长950mm宽180mm
优点：丝杆淬火加硬螺纹，工艺性能好，压根强度高承力大，加持力更强。
用途：用于夹持各种形状的工件，模块等，起到固定作用，使用范围广，携带方便。
G型夹
材质：金属
尺寸：≥长210mm宽110mm喉深70mm，最大开口150mm 
优点：丝杆淬火加硬螺纹，工艺性能好，压根强度高承力大，加持力更强。
用途：用于夹持各种形状的工件，模块等，起到固定作用，使用范围广，携带方便。
羊角锤材质：橡胶皮套，金属锤身
尺寸：≥长155mm锤头宽105mm高25mm
说明：坚固耐用，手握舒适
用途：木工辅助工具，另一面可用于将钉子拔出
F夹套装标配：F夹1个，F夹1个，F夹1个
F夹
材质：金属、塑料
尺寸：≥总长320mm
夹持范围：≥150mm
宽度：≥205mm
喉深：≥60mm
尺杆宽：≥16mm
优点：能够快速夹持，比普通G型夹省力，方便。还可以做扩张夹。
用途：在作品制作时使用的夹持工具，作品拼接时夹持用。
F夹
材质：金属、塑料
尺寸：≥长380mm
夹持范围：≥200mm
宽度：≥210mm
喉深：≥60mm
尺杆宽：≥16mm
优点：能够快速夹持，比普通G型夹省力，方便。还可以做扩张夹。
用途：在作品制作时使用的夹持工具，作品拼接时夹持用。
F夹
材质：金属、塑料
尺寸：≥总长：420mm
夹持范围：≥250mm
宽度：≥210mm
喉深：≥56mm
尺杆宽：≥17mm
优点：能够快速夹持，比普通G型夹省力，方便。还可以做扩张夹。
用途：在作品制作时使用的夹持工具，作品拼接时夹持用。
刮胶板套装材料：塑料
尺寸：≥小号：长115mm
        中号：长135mm
        大号：长180mm
标配：小号1，中号1，大号1
用途：刮胶水工具，使可以更好的使用胶水粘合。
安全剪刀材质：塑料、金属
尺寸：≥长135mm
用途：用于作品制作造型时使用。
大白云毛笔材质：竹，兼毫
尺寸：≥长220mm
用途：用于绘画，课程涂色使用。
胶枪套装材质：pp
功率：10W
电压：100-240V
尺寸：长138mm，宽122mm
说明：适用胶棒直径7mm
标配：胶枪1把、胶棒10根
用途：用于作品的胶合和修补</t>
  </si>
  <si>
    <t>63—19</t>
  </si>
  <si>
    <t>标配：
桌面清洁套装1套 
地面清洁套装1套 
喷雾拖把1把 
分类垃圾桶1件 
垃圾袋套装1套
地面清洁套装
材质：不锈钢,塑料
尺寸：≥长850mm
标配：簸箕1个，扫帚1个，魔术扫把1个。3个/套。
用途：地面清洁。
喷雾拖把
材质：PP
尺寸：≥长1260mm,夹板尺寸长380mm宽120mm
用途：地面清洁
分类垃圾桶
材质：塑料
尺寸：≥长510mm宽275mm高420mm
容量：≥36L
用途：垃圾分类
垃圾袋套装
材质：聚乙烯PE材质+可降解生物材料
尺寸： 长300mm宽545mm
说明：手提设计方便拿取；添加可降解生物材料，加速降解，回归生物圈；垃圾分类标识设计，将垃圾分类贯穿生活
用途：盛放垃圾回收的袋子。</t>
  </si>
  <si>
    <t>63—20</t>
  </si>
  <si>
    <t>扳手</t>
  </si>
  <si>
    <t>材质：铁、橡胶
尺寸：≥长158mm
用途：拧转螺栓或螺母</t>
  </si>
  <si>
    <t>63—21</t>
  </si>
  <si>
    <t>扳手套装</t>
  </si>
  <si>
    <t>材质：铬钒钢
尺寸：≥长120mm宽85mm
≥ 长120mm宽85mm
≥长120mm宽85mm
≥长145mm宽85mm
≥长145mm宽85mm
≥长200mm宽100mm
≥长200mm宽100mm
≥长260mm宽120mm
≥长265mm宽123mm
用途：内六角螺丝工具，设备的保养和维护。</t>
  </si>
  <si>
    <t>63—22</t>
  </si>
  <si>
    <t>螺丝刀套装</t>
  </si>
  <si>
    <t>材质：不锈钢，硬塑
尺寸：≥长90-215mm
标配：螺丝刀8把
用途：拧螺丝用，设备的保养和维护及维修</t>
  </si>
  <si>
    <t>63—23</t>
  </si>
  <si>
    <t>材质:尼龙
尺寸：≥长220mm
用途：防护设备</t>
  </si>
  <si>
    <t>63—24</t>
  </si>
  <si>
    <t>防割手套</t>
  </si>
  <si>
    <t>材质：HPPE高模聚乙烯，涤纶丝，玻纤
尺寸：≥长160mm宽120mm
说明：小学使用
用途：保护手部</t>
  </si>
  <si>
    <t>双</t>
  </si>
  <si>
    <t>63—25</t>
  </si>
  <si>
    <t>护目镜</t>
  </si>
  <si>
    <t>材质：pc
尺寸：≥镜框宽145mm
用途：防护工具。用于课程中保护操作人员，防止废屑进入眼睛</t>
  </si>
  <si>
    <t>63—26</t>
  </si>
  <si>
    <t>保养套装</t>
  </si>
  <si>
    <t>标配：润滑机油1瓶，毛刷≥2把，小毛巾≥10条，喷油壶1瓶
润滑机油
材质：油
容量：≥1L
性能：杰出的抗水性和防腐蚀保护，与大多数塑胶和弹胶体良好相容，优异的氧化稳定性和抗老化能力，润滑、降温、抗压、防锈、抗氧化、延长零部件寿命等作用
用途：机械耐磨抗氧化润滑机油
毛刷
材质：实木 尼龙 金属
尺寸：≥总长140mm宽20mm
用途：清理设备木屑灰尘，精细部位的灰尘清理。
小毛巾
材质：微纤维
尺寸：≥长235mm宽235mm
用途：辅助工具，可用于擦拭、陶泥保湿等多种用途
喷油壶
材质：ABS,金属
尺寸：长160mm
容量：≥200ml
用途：机械保养添加机油使用喷壶。</t>
  </si>
  <si>
    <t>63—27</t>
  </si>
  <si>
    <t>围裙挂钩套装</t>
  </si>
  <si>
    <t>材质：实木
尺寸：≥长700mm宽35mm
标配：≥2个/套
用途：用于围裙的收纳，垂挂。</t>
  </si>
  <si>
    <t>63—28</t>
  </si>
  <si>
    <t>63—29</t>
  </si>
  <si>
    <t>围裙</t>
  </si>
  <si>
    <t>材质：牛仔布
尺寸：≥长760mm宽590mm
用途：用于操作设备、工具、制作作品时防污，防尘护具。</t>
  </si>
  <si>
    <t>63—30</t>
  </si>
  <si>
    <t>木棒材料套装</t>
  </si>
  <si>
    <t>标配：
圆木棒≥1包
圆木棒≥1包
圆木棒套装≥1套
带皮树段≥1包
树棍≥1捆
树枝≥1捆
圆木棒材质：实木
尺寸：≥长100mm直径20mm
标配：≥10根/包
用途：制作辅料
圆木棒材质：实木
尺寸：≥直径10mm长100mm 
标配：≥50根/包
用途：制作辅料
圆木棒套装标配：圆木棒套装≥1套，圆木棒套装≥1套，圆木棒套装1套，圆木棒套装1套，圆木棒套装1套，圆木棒1根，圆木棒套装≥1套，半圆木棒套装≥1套
圆木棒套装
材质：松木
尺寸：≥直径2.8mm长460mm
标配：30根
用途：制作辅料
圆木棒套装
材质：松木
尺寸：≥直径4.8mm长500mm
标配：10根
用途：制作辅料
圆木棒套装
材质：松木
尺寸：≥直径5.8mm长500mm
标配：10根
用途：制作辅料
圆木棒套装
材质：松木
尺寸：≥直径7.8mm长500mm
标配：10根
用途：制作辅料
圆木棒套装
材质：松木
尺寸：≥直径8.8mm长500mm
标配：10根
用途：制作辅料
圆木棒套装
材质：松木
尺寸：≥直径19mm长300mm
标配：5根
用途：制作辅料
圆木棒
材质：榉木
尺寸：≥长度1000mm，直径30mm
用途：制作辅料
半圆木棒套装
材质：松木
尺寸：≥半圆直接18mm长300mm
标配：5根/套
用途：制作辅料
带皮树段材质：原木段
尺寸：≥厚度100mm直径28-35mm
标配：带皮树段4根
用途：制作辅料
树棍材质：原木段
尺寸：≥长度245mm
标配：树棍10根
用途：制作辅料
树枝材质：原木枝
尺寸：≥长度245mm
用途：制作辅料</t>
  </si>
  <si>
    <t>63—31</t>
  </si>
  <si>
    <t>木板材料套装</t>
  </si>
  <si>
    <t>标配：
原木片≥30片
原木片≥1包
原木片≥4片
长方形三合板≥4片
圆形三合板≥1包
木板≥1件
松木块≥4块
方木块4个原木片材质：原木片
尺寸：≥直径40mm-50mm厚5mm
用途：制作辅料
原木片材质：原木片
尺寸：≥直径70mm-80mm
标配：≥30片/包
用途：制作辅料
原木片材质：原木片
尺寸：≥直径140mm-160mm厚15mm
用途：制作辅料
长方形三合板材质：三合板，原木色
尺寸：≥长200mm宽150mm
用途：制作辅料
圆形三合板材质：三合板
尺寸：≥直径30mm厚2.3mm
用途：制作辅料
木板材质：椴木
尺寸：≥长445mm宽445mm高1.5mm
标配：≥5张/件
用途：木刻版画。烫画材料。
松木块材质：松木
尺寸：≥长154mm宽50mm高20mm
用途：木艺勺子作品制作所需材料。
方木块材质：木制
尺寸：≥长39mm宽39mm高39mm
用途：制作辅料</t>
  </si>
  <si>
    <t>63—32</t>
  </si>
  <si>
    <t>木条材料套装</t>
  </si>
  <si>
    <t>标配：
正方木条≥4根
长方木条≥2根
长方木条≥2根
方木条套装1套
正方木条材质：木制
尺寸：≥长1000mm宽9.5mm高9.5mm
用途：制作辅料
长方木条材质：木制
尺寸：≥长1000mm宽38mm高18mm
用途：制作辅料
长方木条材质：松木
尺寸:≥长990mm宽45mm高45mm
用途：制作辅料
方木条套装标配：方木条套装≥1套，方木条套装≥1套
方木条套装
材质：松木
尺寸：≥长400mm宽20mm高20mm
标配：≥2根
用途：制作辅料
方木条套装
材质：松木
尺寸：≥长400mm宽15mm高15mm
标配：≥5根
用途：制作辅料</t>
  </si>
  <si>
    <t>63—33</t>
  </si>
  <si>
    <t>竹条套装</t>
  </si>
  <si>
    <t>标配：竹条≥10根，竹条≥10根，竹条≥10根，竹条≥10根
竹条
材质：竹子
尺寸：≥长900mm宽3mm
用途：木艺竹编作品制作所需材料。
竹条
材质：竹子
尺寸：≥长900mm宽4mm
用途：木艺竹编作品制作所需材料。
竹条
材质：竹子
尺寸：≥长900mm宽1.8mm
用途：木艺竹编作品制作所需材料。
竹条
材质：竹子
尺寸：≥长900mm宽8mm
用途：木艺竹编作品制作所需材料。</t>
  </si>
  <si>
    <t>63—34</t>
  </si>
  <si>
    <t>半成品成品材料套装</t>
  </si>
  <si>
    <t>标配：
勺子半成品≥4块
戒指料≥4块
手镯料≥4块
书签料≥4块
梳子料≥4块
筷子料≥8块
发簪木条料≥8块
木工材料盒≥2套
勺子半成品材质：榉木
尺寸：≥长142mm宽40mm高20mm
用途：木艺勺子作品制作所需材料。
戒指料材质：实木
尺寸：≥外圈长40mm宽40mm高10mm内圈直径17mm
用途：木艺戒指作品制作所需材料。
手镯料材质：缅甸柚木
尺寸：≥长90mm宽90mm高20mm
用途：木艺镯子作品制作所需材料。
书签料材质：鸡翅木
尺寸：≥长150mm宽20mm高3mm
用途：木艺书签作品制作所需材料。
梳子料材质：红檀
尺寸：≥长120mm宽600mm高10mm 
用途：木艺梳子作品制作所需材料。
筷子料材质：鸡翅木
尺寸：≥长250mm
前段≥6mm 尾端≥10mm
用途：木艺筷子作品制作所需材料。
发簪木条料材料：红花梨
尺寸：≥长200mm宽30mm高10mm
用途：木艺发簪作品制作所需材料。
木工材料盒材质：实木，塑料
尺寸：≥收纳盒长290mm宽190mm高56mm；三合板长90mm宽90mm；木块长130mm宽25mm高10mm
标配：三合板≥28块，木块≥28块
用途：木工坊操作材料</t>
  </si>
  <si>
    <t>63—35</t>
  </si>
  <si>
    <t>成品辅助材料套装</t>
  </si>
  <si>
    <t>标配：
钥匙扣≥8个
钟表配件套装≥4套
蜡烛≥4个
膨胀螺丝≥1包
羊眼螺钉≥1包
红色编织绳≥1卷
麻绳≥1捆
金黄色编织绳≥1卷
刨花≥1包
双面胶≥1包
酒精胶1瓶
白乳胶≥1瓶
镶嵌材料套装≥1套
酒精胶≥4瓶
毛笔配件≥1个
自攻螺丝套装≥1盒
螺丝钉≥1包
水粉颜料套装≥1套
活动眼睛≥1包
钥匙扣材质：金属
尺寸：≥直径25mm
用途：制作辅料
钟表配件套装材质：金属，塑料
尺寸：≥电池盒长55mm宽55mm高15mm，时针24mm分针32mm秒针43mm
用途：制作辅料
蜡烛材质：蜡，金属
尺寸：≥直径35mm厚度8mm
用途：制作辅料
膨胀螺丝材质：金属，塑料
长度：≥长30mm
标配：膨胀螺丝50个膨胀管50个
用途：制作辅料
羊眼螺钉材质：金属
尺寸：≥长18mm圈直径8mm
用途：制作辅料
红色编织绳材质：涤纶
尺寸：≥直径2.5mm，90m/卷
用途：制作辅料
麻绳材质：麻
尺寸：≥直径2.6mm
标配：100m/捆
用途：用于环创挂绳，作品装饰。
金黄色编织绳材质：涤纶
尺寸：≥直径1.5mm
标配：80m/卷
用途：制作辅料
刨花材质：木制
重量：≥500g/包
用途：制作辅料
双面胶材质：胶
尺寸：≥单卷宽5mm长10m
标配：60卷/包
用途：用于粘贴作品
酒精胶材质：丙烯酸合成树脂聚合体
尺寸：≥高207mm宽80mm
容量：≥500ml/瓶
用途：具有接着力强，不会有腐蚀，溶解现象；无毒，环保，涂布容易，操作方便，耐水性，干燥后透明不影响接着物之美观；耐寒性侵蚀。 本产品可供一般塑胶、布料、 绒布、铁线、毛公仔、纸品等材料使用。
白乳胶材质：白乳胶
容量：≥500ml/瓶
特性：膏状
用途：用于粘贴作品
镶嵌材料套装标配：铜粉≥1袋，铜丝≥1米，镶嵌胶≥1瓶
铜粉
材质：铜
重量：≥10g
用途：木工镶嵌粉末。
铜丝
材质：铜
尺寸：≥长1000mm宽1mm
用途：镶嵌材料使用工具材料。
镶嵌胶
材质：塑料
容量：≥20g/瓶
用途：401强力胶水 镶嵌银丝 铜丝 银粉 铜粉 木粉 各种镶嵌 修补 模型类的粘接
酒精胶材质：液体
容量：≥30ml/瓶
用途：用于粘贴木材
毛笔配件材质：狼毫
尺寸≥ 长35mm直径7mm
用途：制笔材料。
自攻螺丝套装材质：304不锈钢
标配：M3*10,M3*12,M3*16,M3*20,M3*25,M4*16,M4*25,M4*30,M4*35,M5*20,M5*25,M5*30,M5*40
用途：制作辅料
螺丝钉材质：金属
长度：≥长15mm
特性：十字槽，彩锌自攻螺丝
用途：制作辅料
水粉颜料套装材质：水粉颜料
容量：≥100mL/色
标配：12色/套
用途：用于绘画，绘图
活动眼睛材质：塑料带胶
尺寸：≥直径8mm
用途：制作辅料</t>
  </si>
  <si>
    <t>63—36</t>
  </si>
  <si>
    <t>主题活动操作材料包</t>
  </si>
  <si>
    <t>桃花朵朵开
所属大类：生产劳动
所属任务群：工业生产劳动
课程描述：通过认识桃花的种类特征、经济价值、种类、相关诗句、美食、营养价值等知识。运用工业生产劳动任务群中的木工技法制作一件作品。
木片树套装
假桃花
丙烯颜料
水粉笔
酒精胶</t>
  </si>
  <si>
    <t>63—37</t>
  </si>
  <si>
    <t>生态相框
所属大类：生产劳动
所属任务群：工业生产劳动
课程描述：通过了解相框的功能、类别、基本结构、安装方式等知识。利用已有天然材料运用工业生产劳动任务群中的木工技法制作一件作品。
长方形三合板
细树枝
橡果帽
橡果籽
丙烯颜料
水粉笔
酒精胶</t>
  </si>
  <si>
    <t>63—38</t>
  </si>
  <si>
    <t>蜻蜓
所属大类：生产劳动
所属任务群：工业生产劳动
课程描述：通过了解蜻蜓的身体结构、生长过程、变态发育的含义、仿生学、生物特征、种类等知识。利用已有材料，运用工业生产劳动任务群中的木工技法制作一件作品。
一次性木叉
活动眼睛
雪糕棍
红色黏土
水彩笔套装
酒精胶</t>
  </si>
  <si>
    <t>63—39</t>
  </si>
  <si>
    <t>收纳桶
所属大类：日常生活劳动
所属任务群：整理与收纳
课程描述：通过了解收纳的重要性、方法、收纳桶的种类等知识，运用已有制作一件便于收纳的辅助工具，帮学生逐步养成及时收纳、分类存放的好习惯。
软木塞
圆形三合板
酒精胶</t>
  </si>
  <si>
    <t>63—40</t>
  </si>
  <si>
    <t>海马
所属大类：生产劳动
所属任务群：工业生产劳动
课程描述：通过学习了解海马的外形特征、生长习性、种类、药用功能等知识，运用工业生产劳动任务群中的木工技艺，进行简单的作品原型加工，制作海马模型作品。
木制拼插海马</t>
  </si>
  <si>
    <t>63—41</t>
  </si>
  <si>
    <t>守望者（稻草人）
所属大类：生产劳动
所属任务群：农业生产劳动
课程描述：通过了解稻草人的作用、美好寓意、造型特征、历史典故等知识。运用已有材料制作一件稻草人偶，让学生感受劳动的艰辛与不易。
圆木棒
原木片
带孔圆木珠
棕树皮
麻绳
细树枝
双头勾线笔
安全剪刀
酒精胶</t>
  </si>
  <si>
    <t>63—42</t>
  </si>
  <si>
    <t>螃蟹
所属大类：生产劳动
所属任务群：工业生产劳动
课程描述：通过了解螃蟹的生活习性、生长规律、身体特征、美食制作等知识。运用工业生产劳动任务群中的木工技法制作一件创意螃蟹作品。
原木片
细树枝
白色黏土
安全剪刀
双头勾线笔
酒精胶</t>
  </si>
  <si>
    <t>63—43</t>
  </si>
  <si>
    <t>竹筏
所属大类：生产劳动
所属任务群：工业生产劳动
课程描述：通过了解船的种类、起源、发展及竹筏的相关知识后。运用工业生产劳动任务群中的木工技法制作一件竹筏作品。
一次性筷子
圆木棒-大号
圆木棒-小号
圆木棒-细
酒精胶</t>
  </si>
  <si>
    <t>63—44</t>
  </si>
  <si>
    <t>乘风破浪
所属大类：生产劳动
所属任务群：工业生产劳动
课程描述：通过了解船的种类、发展、四大名船、相关诗词、结构等知识。运用工业生产劳动任务群中的木工技法制作一件木制船作品。
半圆形三合板
半圆形原木片
圆木棒
花草纸
酒精胶
安全剪刀
双头勾线笔</t>
  </si>
  <si>
    <t>63—45</t>
  </si>
  <si>
    <t>提线木偶
所属大类：生产劳动
所属任务群：传统工艺制作
课程描述：通过了解古代神话人物、古代人物、现代人物中的英雄代表，知道英雄的多层含义。运用传统工艺任务群中的串编技法制作一件作品。
彩色漆点木珠
竹节珠子
红色编织绳
陶瓷珠
扁圆木珠
安全剪刀</t>
  </si>
  <si>
    <t>63—46</t>
  </si>
  <si>
    <t>尺寸：长1500mm（±5mm）宽800mm（±5mm）高750mm（±5mm）材质：橡胶木，表面采用环保油漆处理
毛重：≥44kg
标配：桌子1张、螺丝8个
用途：操作桌</t>
  </si>
  <si>
    <t>63—47</t>
  </si>
  <si>
    <t>1.材质：橡胶木、塑料
2.尺寸：长1500mm（±5mm）宽800mm（±5mm）高750mm（±5mm）
说明：实木组装式结构；中间预留插座孔洞，操作电动设备时接电更为美观方便，避免电源线连接混乱影响安全。无异味、不开裂、防腐防潮能力强，材质密度好,木纹清晰，结构合理美观、牢固耐用，所有板边倒圆角、圆边，板面光滑，无毛刺4.标配：桌子≥1张、螺丝≥8个、≥4位可收缩插座1、方形管≥1个、线卡≥10个配≥15mm螺丝。
5.用途：操作桌</t>
  </si>
  <si>
    <t>63—48</t>
  </si>
  <si>
    <t>方木凳</t>
  </si>
  <si>
    <t>材质: 橡胶木，表面采用环保油漆处理
尺寸：长300mm（±5mm）宽300mm（±5mm）高450mm（±5mm）
毛重：≥2.1kg
说明：适合度高，框架结构，橡胶木制作 用料厚实 承重稳固，可摞叠省空间，加大坐面触感柔和温润，坐着更舒服 久坐不累，静音防滑脚垫 保护凳腿地板不受磨损防滑耐磨，是否组装: 整装
用途：坐凳</t>
  </si>
  <si>
    <t>63—49</t>
  </si>
  <si>
    <t>边柜</t>
  </si>
  <si>
    <t>材质：橡胶木，表面采用环保油漆处理
尺寸：长800mm（±5mm）宽520mm（±5mm）高600mm（±5mm）
毛重：≥35kg
用途：展示，收纳</t>
  </si>
  <si>
    <t>63—50</t>
  </si>
  <si>
    <t>四层实木展架</t>
  </si>
  <si>
    <t>材质：橡胶木，表面采用环保油漆处理
尺寸：长1000mm（±5mm）宽300mm（±5mm）高1340mm（±5mm）
毛重：≥24.5kg
标配：架子≥1组，螺丝≥26个。                      
用途：用于收纳教室内工具，材料等。</t>
  </si>
  <si>
    <t>63—51</t>
  </si>
  <si>
    <t>竹质材料盒</t>
  </si>
  <si>
    <t>材质：竹质
尺寸：≥长325mm宽215mm高65mm
说明：可拆卸材料盒。</t>
  </si>
  <si>
    <t>63—52</t>
  </si>
  <si>
    <t>收纳盒</t>
  </si>
  <si>
    <t>材质：塑料
尺寸：≥长303mm宽200mm高120mm
用途：储物、收纳物料</t>
  </si>
  <si>
    <t>63—53</t>
  </si>
  <si>
    <t>木工坊文化墙套装</t>
  </si>
  <si>
    <t>材质：毛毡、PVC
尺寸：≥长900mm宽560mm/2组；≥长880mm宽360mm/2组；≥长1200mm宽750mm/1组；≥长500mm宽170mm2组。
标配：≥7组/套
用途：木工坊环境创设</t>
  </si>
  <si>
    <t>63—54</t>
  </si>
  <si>
    <t>木工坊教室管理规范</t>
  </si>
  <si>
    <t>材质:PVC
尺寸：≥长900mm宽600mm（±5mm）   
用途：教室管理、行为规范、设备工具使用说明板</t>
  </si>
  <si>
    <t>63—55</t>
  </si>
  <si>
    <t>榫卯拼插装饰4件套</t>
  </si>
  <si>
    <t>材质：实木，表面采用环保油漆处理
尺寸：≥长330mm宽205mm
标配：≥4个/套，图案随机
用途：可拆卸拼装，环创。</t>
  </si>
  <si>
    <t>63—56</t>
  </si>
  <si>
    <t>鲁班锁装饰25件套</t>
  </si>
  <si>
    <t>材质：实木，表面采用环保油漆处理
标配：榫卯鲁班锁≥25个/套；鲁班锁≥25款不重复
用途:教具，环创</t>
  </si>
  <si>
    <t>63—57</t>
  </si>
  <si>
    <t>木工成品展示套装</t>
  </si>
  <si>
    <t>材质：木质，表面采用环保油漆处理
尺寸：≥长110mm宽85mm
标配：≥10个/套
用途：作品展示，环创学习。</t>
  </si>
  <si>
    <t>63—58</t>
  </si>
  <si>
    <t>材质：木质，表面采用环保油漆处理
尺寸：≥长115mm宽90mm
标配：≥5个/套
用途：作品展示，环创学习。</t>
  </si>
  <si>
    <t>63—59</t>
  </si>
  <si>
    <t>劳动教室Logo标识9件套</t>
  </si>
  <si>
    <t>材质：pvc
尺寸：≥大字长300mm宽300mm小字长250mm宽250mm
标配：≥长300mm宽300mm大字≥1个， ≥长250mm宽250mm小字≥8个
用途：环创</t>
  </si>
  <si>
    <t>金工坊</t>
  </si>
  <si>
    <t>64—1</t>
  </si>
  <si>
    <t>车床套装</t>
  </si>
  <si>
    <t>标配：车床≥（1台），车床底座 ≥1个
车床
材质：金属
尺寸：长840mm（±5mm）宽390mm（±5mm）高370mm（±5mm）
电压：≥220V
电机功率：≥无刷900W
特性：车床精度0.01-0.05mm
两顶尖距离≥ 400mm 
床身回转直径≥ 210mm 
卡盘直径≥125mm大托板行程≥ 285mm 
主轴通孔≥38mm 中托板行程≥ 75mm 
无极调速 尾座套筒行程≥60mm 
主轴转速50-2500RPM 尾座套筒锥度莫氏2号 
螺纹范围 公制0.5-30
重量：≥70kg
用途：车削金属，螺丝孔内外螺纹，车削、抛光、车削螺丝、车槽锥度，车铣金属
车床底座
材质：金属
尺寸：长950mm（±5mm）宽280mm（±5mm）高700mm（±5mm）
用途：用于固定车床。</t>
  </si>
  <si>
    <t>64—2</t>
  </si>
  <si>
    <t>台钻套装</t>
  </si>
  <si>
    <t>标配：钻床套装≥（1台），钻头套装1套
【钻床套装】
1.材质：金属
2.尺寸：外形尺寸长375mm（±5mm）宽175mm（±5mm）高560mm（±5mm）
3.功率：≥350w
4.电压：≥220V
5.特性：传动稳定，降噪静音；全铜芯电机；可升降工作台；升降调节把手；使用范围广；精磨工作底板
6.用途：打孔设备，可和锯床结合使用，做作品的镂空效果。
【钻头套装】
1.材质：高速钢6542
2.尺寸：≥直径1mm-10mm
3.标配：1-10号/套
4.用途：金属打孔</t>
  </si>
  <si>
    <t>64—3</t>
  </si>
  <si>
    <t>圆规</t>
  </si>
  <si>
    <t>1.材质：金属
2.包装尺寸：≥长175mm宽60mm
3.标配：圆规1个，夹笔器≥1个，铅芯1根
4.用途：辅助工具，用于操作中画圆及标记划线</t>
  </si>
  <si>
    <t>64—4</t>
  </si>
  <si>
    <t>圆规套装</t>
  </si>
  <si>
    <t>1.材质：金属
2.包装尺寸：≥长175mm宽60mm
3.标配：圆规≥1个，夹笔器≥1个，铅芯≥1根
4.用途：辅助工具，用于操作中画圆及标记划线</t>
  </si>
  <si>
    <t>64—5</t>
  </si>
  <si>
    <t>木工铅笔</t>
  </si>
  <si>
    <t>1.材质：实木
2.尺寸：≥长170mm宽12mm
3.用途：木工标记、打稿</t>
  </si>
  <si>
    <t>根</t>
  </si>
  <si>
    <t>64—6</t>
  </si>
  <si>
    <t>橡皮</t>
  </si>
  <si>
    <t>1.材质：PVC
2.尺寸：≥长40mm宽18mm
3.用途：测绘画线时擦去痕迹</t>
  </si>
  <si>
    <t>64—7</t>
  </si>
  <si>
    <t>固体胶</t>
  </si>
  <si>
    <t>1.材质：PVA
2.重量：≥21g
3.用途：粘合</t>
  </si>
  <si>
    <t>管</t>
  </si>
  <si>
    <t>64—8</t>
  </si>
  <si>
    <t>弯折管模具-2</t>
  </si>
  <si>
    <t>1.材质：金属
2.规格：≥长200mm直径20mm开孔3mm长30mm
3.用途：铁丝弯折工具</t>
  </si>
  <si>
    <t>64—9</t>
  </si>
  <si>
    <t>弯折管模具-5</t>
  </si>
  <si>
    <t>1.材质：金属
2.规格：≥长200mm直径50mm开孔3mm长30mm
3.用途：铁丝弯折工具</t>
  </si>
  <si>
    <t>64—10</t>
  </si>
  <si>
    <t>定位冲</t>
  </si>
  <si>
    <t>1.材质：金属
2.尺寸：≥长95mm
3.标配：≥3个/套
4.用途: 打孔定位</t>
  </si>
  <si>
    <t>64—11</t>
  </si>
  <si>
    <t>金属剪刀</t>
  </si>
  <si>
    <t>1.材质：高碳钢+微合金
2.尺寸：≥长255mm宽80mm高25mm
3.颜色：颜色随机
4.用途：金属片的剪切</t>
  </si>
  <si>
    <t>64—12</t>
  </si>
  <si>
    <t>角铁</t>
  </si>
  <si>
    <t>1.材质：金属 
2.尺寸：长400mm宽50mm（厚度3-5mm)</t>
  </si>
  <si>
    <t>64—13</t>
  </si>
  <si>
    <t>线锯</t>
  </si>
  <si>
    <t>1.材质：金属 塑料
2.尺寸：≥195mm-300mm
3.两锯条间净距离约0-135mm
4.喉深：≥100mm
5.优势：锯梁可以滑动，方便拉紧锯条
6.用途：切割各类木料，木板等，碳钢，铜，铝等金属，也可以锯切塑料。亚克力板，制作各种造型。可切割出曲线。</t>
  </si>
  <si>
    <t>64—14</t>
  </si>
  <si>
    <t>锯条</t>
  </si>
  <si>
    <t>1.材质：碳钢
2.尺寸：≥长130mm，直径1.05mm
3.优势：安装方便简单，切削锋利耐用。
4.用途：切割各种软，硬木材，木板，碳钢，铜，铝等金属的曲线造型；搭配线锯使用。</t>
  </si>
  <si>
    <t>64—15</t>
  </si>
  <si>
    <t>钢锯</t>
  </si>
  <si>
    <t>1.材质：金属
2.尺寸：≥长395mm宽130mm
3.用途：锯金银铜铁不锈钢骨木等材料。</t>
  </si>
  <si>
    <t>64—16</t>
  </si>
  <si>
    <t>木工锤</t>
  </si>
  <si>
    <t>1.材质：实木
2.尺寸：≥长320mm宽98mm高47mm
3.用途：木工辅助工具，用于木艺作品组装、家具安装等，敲击时不会在木头上留下印记</t>
  </si>
  <si>
    <t>64—17</t>
  </si>
  <si>
    <t>圆头锤</t>
  </si>
  <si>
    <t>1.材质：实木，金属
2.尺寸：≥长265mm宽61mm高26mm
3.特性：硬度高，耐冲击，持久耐用。
4.用途：捶打工具</t>
  </si>
  <si>
    <t>64—18</t>
  </si>
  <si>
    <t>钳工锤</t>
  </si>
  <si>
    <t>1.材质：实木，金属
2.尺寸：≥长280mm宽94mm高20mm
3.用途：钳工锤，用于捶打，锻造金属作品。</t>
  </si>
  <si>
    <t>64—19</t>
  </si>
  <si>
    <t>点线錾</t>
  </si>
  <si>
    <t>1.材质：钢
2.尺寸：≥长95mm
3.标配：≥30件套装
4.单只重量：≥15g
5.用途：錾刻工具</t>
  </si>
  <si>
    <t>64—20</t>
  </si>
  <si>
    <t>錾刻台</t>
  </si>
  <si>
    <t>1.材质：金属
2.尺寸：≥长250mm宽145mm高15mm
3.用途：錾刻夹台台座；对戒指、吊坠、锁、手镯等都可以夹持进行錾刻工艺，夹台更加适合錾刻首饰加工操作</t>
  </si>
  <si>
    <t>64—21</t>
  </si>
  <si>
    <t>台钳</t>
  </si>
  <si>
    <t>1.材质：金属
2.规格：≥工作台夹持范围0-70mm，底座加长≥100mm
3.用途：加持工具</t>
  </si>
  <si>
    <t>64—22</t>
  </si>
  <si>
    <t>锉刀套装</t>
  </si>
  <si>
    <t>1.材质：TPR包胶手柄 T12合金钢
2.尺寸：≥长305mm，工作面长度180mm-185mm
3.标配：锉刀≥5把（颜色随机）
4.用途：打磨工具</t>
  </si>
  <si>
    <t>64—23</t>
  </si>
  <si>
    <t>1.材质：金属
2.尺寸：≥长180mm
3.标配：≥10件/套
4.用途：作品打磨使用工具</t>
  </si>
  <si>
    <t>64—24</t>
  </si>
  <si>
    <t>砂布</t>
  </si>
  <si>
    <t>1.材质：金刚砂，棉布
2.尺寸：≥长275mm宽230mm
3.目数：≥320目
4.用途：常用于粗磨二次打磨，对一些要求不高的可以直接打磨成型。</t>
  </si>
  <si>
    <t>64—25</t>
  </si>
  <si>
    <t>钳子套装</t>
  </si>
  <si>
    <t>1.材质：铬钒钢
2.尺寸：≥钢丝钳：长200mm,手柄长137mm
3.尖嘴钳：≥全长165mm手柄长93mm
4.斜口钳：≥全长160mm手柄长115mm
5.用途：夹持金属或螺丝 铁钉等，用于作品制作时使用</t>
  </si>
  <si>
    <t>64—26</t>
  </si>
  <si>
    <t>执模固定夹</t>
  </si>
  <si>
    <t>1.材质：实木，金属
2.尺寸：≥长190mm宽60mm最大夹持55mm
3.用途：操作桌夹式台木固定夹，免打孔首饰台面夹持铁夹，打金执模木台塞工具</t>
  </si>
  <si>
    <t>64—27</t>
  </si>
  <si>
    <t>钢直尺</t>
  </si>
  <si>
    <t>1.材质：金属
2.尺寸：≥总长530mm 宽29mm 
3.特性：不锈钢材料制造，刻度清晰耐磨
4.用途：在不同材料上绘画时，辅助画直线；量取不同的尺寸的度量工具</t>
  </si>
  <si>
    <t>64—28</t>
  </si>
  <si>
    <t>方箱</t>
  </si>
  <si>
    <t>1.材质：钢
2.尺寸：≥200mm*200mm*200mm
3.用途：方箱主要用于零部件的平行度、垂直度等的检验和划线方箱是用铸铁制成的≥6个工作面的空腔正方体，其中一个工作面上有V型槽。
4.方箱检定的环境条件：常温、常湿。</t>
  </si>
  <si>
    <t>64—29</t>
  </si>
  <si>
    <t>高度尺</t>
  </si>
  <si>
    <t>1.材质：金属
2.测量范围：0-200mm
3.测量精度：≥0.02mm
4.用途：主要用来测量工件的高度，也可以用于划线</t>
  </si>
  <si>
    <t>64—30</t>
  </si>
  <si>
    <t>直角尺</t>
  </si>
  <si>
    <t>1.材质：不锈钢
2.尺寸：≥长300mm宽150mm，尺面厚度≥1.7mm，尺面宽度≥20mm
3.用途：测量工具，测量和标记直角，检查线或面是否垂直</t>
  </si>
  <si>
    <t>64—31</t>
  </si>
  <si>
    <t>剪刀</t>
  </si>
  <si>
    <t>1.材质：金属
2.尺寸：≥长200mm
3.用途：裁剪工具</t>
  </si>
  <si>
    <t>64—32</t>
  </si>
  <si>
    <t>钻头套装</t>
  </si>
  <si>
    <t>1.材质：高速钢6542
2.尺寸：≥直径1mm-10mm
3.标配：≥1-10号/套
4.用途：金属打孔</t>
  </si>
  <si>
    <t>64—33</t>
  </si>
  <si>
    <t>板牙套装</t>
  </si>
  <si>
    <t>1.材质：金属
2.尺寸：≥长180mm
3.标配：≥9支丝锥，≥9支板牙，≥1支丝锥绞手≥，1支板牙绞手
4.用途：工件的攻丝</t>
  </si>
  <si>
    <t>64—34</t>
  </si>
  <si>
    <t>64—35</t>
  </si>
  <si>
    <t>1.材质：牛仔布
2.尺寸：≥长760mm宽590mm
3.用途：用于操作设备、工具、制作作品时防污，防尘护具。</t>
  </si>
  <si>
    <t>64—36</t>
  </si>
  <si>
    <t>1.材质：塑料
2.尺寸：≥长303mm宽200mm高120mm
3.用途：储物、收纳物料</t>
  </si>
  <si>
    <t>64—37</t>
  </si>
  <si>
    <t>项目一: 金蝉脱壳的制作：镀锌铁丝</t>
  </si>
  <si>
    <t>材质：低碳钢丝尺寸：直径≥2.8mm长1000mm</t>
  </si>
  <si>
    <t>64—38</t>
  </si>
  <si>
    <t>项目二：铁皮小簸箕的制作：镀锌铁皮</t>
  </si>
  <si>
    <t>1.材质：铁
2.尺寸：≥厚0.4mm长220mm宽180mm</t>
  </si>
  <si>
    <t>64—39</t>
  </si>
  <si>
    <t>铆钉</t>
  </si>
  <si>
    <t>1.材质：铝
2.尺寸：≥长12mm直径3.9mm
≥50个/包</t>
  </si>
  <si>
    <t>64—40</t>
  </si>
  <si>
    <t>项目三：铁皮小笔筒的制作：镀锌铁皮</t>
  </si>
  <si>
    <t>64—41</t>
  </si>
  <si>
    <t>项目四：金属小挂件的设计与制作：铝板</t>
  </si>
  <si>
    <t>1.材质：铝
2.尺寸：≥长300mm宽300mm厚1mm
3.标配：5片/份
4.用途：制做不同器皿，首饰，装饰作品的使用耗材</t>
  </si>
  <si>
    <t>64—42</t>
  </si>
  <si>
    <t>项目五：杠铃小挂件设计与制作（一）:铝条（直径5mm长60mm）</t>
  </si>
  <si>
    <t>1.材质：铝
2.尺寸：≥直径5mm长60mm
3.用途：制作材料（手镯饰品材料）</t>
  </si>
  <si>
    <t>64—43</t>
  </si>
  <si>
    <t>项目六：杠铃小挂件的制作（二）:球头螺母</t>
  </si>
  <si>
    <t>1.材质：炭钢
2.尺寸：≥M6
3.用途：制作辅料</t>
  </si>
  <si>
    <t>64—44</t>
  </si>
  <si>
    <t>项目七：金属手机支架的设计与制作:铝板</t>
  </si>
  <si>
    <t>64—45</t>
  </si>
  <si>
    <t>项目八：金属沙漏架的设计与制作:铝板60×60×8mm</t>
  </si>
  <si>
    <t>规格要求：≥60mm×60mm×8mm</t>
  </si>
  <si>
    <t>64—46</t>
  </si>
  <si>
    <t>铝棒10mm×110mm</t>
  </si>
  <si>
    <t>规格要求：≥直径10mm，长度110mm</t>
  </si>
  <si>
    <t>64—47</t>
  </si>
  <si>
    <t>球头螺母</t>
  </si>
  <si>
    <t>64—48</t>
  </si>
  <si>
    <t>沙漏芯</t>
  </si>
  <si>
    <t>1.材质：PVC
2.尺寸：≥25mm×25mm×79mm
3.用途：制作辅料</t>
  </si>
  <si>
    <t>64—49</t>
  </si>
  <si>
    <t>项目十；黄铜书签的制作:铜皮</t>
  </si>
  <si>
    <t>1.材质：紫铜皮
2.尺寸：≥长195mm宽195mm厚0.5mm
3.用途：制作錾刻，书签，镂空装饰作品的耗材</t>
  </si>
  <si>
    <t>64—50</t>
  </si>
  <si>
    <t>复写纸</t>
  </si>
  <si>
    <t>1.材质：纸
2.尺寸：≥长250mm宽185mm             
3.标配：≥100张/包               
4.用途：用于拷贝图案使用。</t>
  </si>
  <si>
    <t>64—51</t>
  </si>
  <si>
    <t>项目十一；景泰蓝掐丝珐琅画的制作:冷珐琅套装</t>
  </si>
  <si>
    <t>1.标配：
铲刀≥1把，剪刀≥1把，镊子≥1个，点蓝管≥1个，淋膜胶≥1瓶，固沙胶≥1瓶，粘丝胶≥1管，调沙杯≥10个，复写纸≥2张，彩砂≥20色/12克每包，金丝≥10米,底板≥1块
2.用途：珐琅彩制作材料</t>
  </si>
  <si>
    <t>64—52</t>
  </si>
  <si>
    <t>尺寸：长800mm（±5mm）宽520mm（±5mm）高600mm（±5mm）
材质：橡胶木，表面采用环保油漆处理
毛重：≥35kg
用途：展示，收纳</t>
  </si>
  <si>
    <t>64—53</t>
  </si>
  <si>
    <t>实木操作桌（加厚）</t>
  </si>
  <si>
    <t>1.材质：整体橡胶木材质，表面采用环保油漆处理
2.尺寸：长1500mm（±5mm）宽900mm（±5mm）高750mm（±5mm）
3.毛重：≥50kg
4.说明：实木组装式结构；桌面36mm厚橡胶木面板，桌腿、横撑板材厚度为70mm×50mm；无毒、无异味、不开裂、防腐防潮能力强，材质密度好,木纹清晰，结构合理美观、牢固耐用，所有板边倒圆角、圆边，板面光滑，无毛刺
5.标配：桌子≥1张、螺丝≥8个
6.用途：操作桌</t>
  </si>
  <si>
    <t>64—54</t>
  </si>
  <si>
    <t>木凳（加厚）</t>
  </si>
  <si>
    <t>材质: 橡胶木，表面采用环保油漆处理
尺寸：长350mm（±5mm）宽350mm（±5mm）高480mm（±5mm）
毛重：≥3kg
说明：适合度高，框架结构，橡胶木制作 用料厚实 承重稳固，可摞叠省空间，加大坐面触感柔和温润，坐着更舒服 久坐不累，静音防滑脚垫 保护凳腿地板不受磨损防滑耐磨，是否组装: 整装
用途：坐凳</t>
  </si>
  <si>
    <t>64—55</t>
  </si>
  <si>
    <t>六层实木展架</t>
  </si>
  <si>
    <t>1.材质：橡胶木，表面采用环保油漆处理
2.尺寸：长1300mm（±5mm）宽300mm（±5mm）高1340mm（±5mm）
3.毛重：≥24.5kg
4.标配：架子≥1组，螺丝36≥个。
5.说明：框架腿板材厚度≥45mm*33mm，层板厚≥16mm，无毒、无异味、不开裂，材质密度好,木纹清晰，结构合理美观、牢固耐用，所有板边倒圆角、圆边，板面光滑，无毛刺
6.用途：用于收纳教室内工具，材料等。</t>
  </si>
  <si>
    <t>64—56</t>
  </si>
  <si>
    <t>金工坊使用说明板</t>
  </si>
  <si>
    <t>1.材质：实木、PVC
2.尺寸：≥长940mm宽620mm  
3.用途：教室管理、行为规范、设备工具使用说明板</t>
  </si>
  <si>
    <t>64—57</t>
  </si>
  <si>
    <t>工具墙套装</t>
  </si>
  <si>
    <t>标配：金属洞洞板≥4块，挂钩≥8个，挂钩≥8个，电钻挂圈≥4个，充电扳手架≥4个，螺丝刀架≥2个，单斜钩≥20个，单斜钩≥20个，单斜钩20个，挂钩≥8个，扳手架≥2个，双斜挂钩≥20个，零件盒≥8个，零件盒挂件≥8个
【金属洞洞板】
1.材质：铁
2.尺寸：长900mm宽450mm（±5mm）；厚度≥1.4mm；中心间距38mm；孔径10mm
3.形态：白色铁板
4.用途：工具环创墙展板
【挂钩】
1.材质：金属
2.尺寸：≥长35mm宽25mm
3.用途：工具背板配件
【挂钩】
1.材质：金属
2.尺寸：≥长70mm宽35mm
3.用途：工具背板配件
【电钻挂圈】
1.材质：金属
2.尺寸：≥直径60mm
3.用途：工具背板配件
【充电扳手架】
1.材质：金属
2.尺寸：≥间距76mm
3.用途：工具背板配件
【螺丝刀架】
1.材质：金属
2.尺寸：≥长370mm宽40mm
3.用途：工具背板配件
【单斜钩】
1.材质：金属
2.尺寸：≥长50mm钩直径5mm
3.用途：工具背板配件
【单斜钩】
1.材质：金属
2.尺寸：≥长75mm
3.用途：工具背板配件
【单斜钩】
1.材质：金属
2.尺寸：≥钩直径6mm长100mm
3.用途：工具背板配件
【挂钩】
1.材质：金属
2.尺寸：≥长75mm宽40mm
3.用途：工具背板配件
【扳手架】
1.材质：金属
2.尺寸：≥长142mm宽125mm
3.用途：工具背板配件
【双斜挂钩】
1.材质：金属
2.尺寸：≥长75mm钩直径5mm
3.用途：工具背板配件
【零件盒】
1.材质：塑料
2.尺寸：≥长137mm宽103mm高73mm
3.用途：工具背板配件
【零件盒挂件】
1.材质：金属
2.尺寸：≥长95mm宽63mm
3.用途：工具背板配件</t>
  </si>
  <si>
    <t>64—58</t>
  </si>
  <si>
    <t>1.材质：毛毡
2.尺寸：大字长300mm宽300mm小字长250mm宽250mm
3.标配：长300mm宽300mm大字1个， 长250mm宽250mm小字8个
4.用途：环创</t>
  </si>
  <si>
    <t>织染坊</t>
  </si>
  <si>
    <t>65—1</t>
  </si>
  <si>
    <t>纺车</t>
  </si>
  <si>
    <t>材质：松木，表面采用环保油漆处理
尺寸：长1120mm宽630mm高810mm（±5mm）
说明：纯手工，健康安全环保
用途：手工纺织工具，用于体验传统纺线</t>
  </si>
  <si>
    <t>65—2</t>
  </si>
  <si>
    <t>织布机</t>
  </si>
  <si>
    <t>材质：松木，表面采用环保油漆处理
尺寸：长1400mm宽800mm高1600mm（±5mm）
用途：用于教师体织布体验，了解织布机的原理，制作简单的布料，可做教室环创给学生讲解传统织布机的原理</t>
  </si>
  <si>
    <t>65—3</t>
  </si>
  <si>
    <t>热转印套装</t>
  </si>
  <si>
    <t>标配：印花机1套，白色T恤10件，帆布包10件
用途：各种彩色图片、文字等经热转印烫在棉、麻、化纤等织物上做装饰。
印花机
材质：金属、塑料
尺寸：包装尺寸长590mm宽490mm高440mm；烫版尺寸：长380mm宽380mm（±5mm）
重量：≥24kg
电压：≥220V
功率：≥1000w
标配：烫画机≥1台，打印机≥1台，6色墨水≥1套，热升华纸≥1包
用途：各种彩色图片、文字等经热转印烫在棉、麻、化纤等织物上做装饰。
白色T恤
材质：棉
尺寸：≥长610mm
用途：可用于织染的材料
帆布包
材质：棉
尺寸：≥长380mm宽325mm
用途：可用于织染的材料</t>
  </si>
  <si>
    <t>65—4</t>
  </si>
  <si>
    <t>缝纫机</t>
  </si>
  <si>
    <t>材质：金属，塑料
尺寸：长265mm宽110mm高260mm（±5mm）
电压：220V
功率：90w
毛重：2kg
特性：勾线结构：水平旋梭；设备轻巧易携带，缝纫速度快，使用简便，缝纫机可调节针法
用途：用于缝制整齐美观的图案</t>
  </si>
  <si>
    <t>65—5</t>
  </si>
  <si>
    <t>融蜡器</t>
  </si>
  <si>
    <t>材质：塑料，金属
尺寸：长172mm宽172mm高124mm，内直径110mm（±5mm） 
电压：220V
功率：120W
重量：≥560g
可调温度：35-140℃
用途：融化蜡烛，用于蜡染，将大块固体蜂蜡融化，方便蜡染时使用</t>
  </si>
  <si>
    <t>65—6</t>
  </si>
  <si>
    <t>编织工艺工具套装</t>
  </si>
  <si>
    <t>标配：
织布机（1台）
织布机（1台）
编织器套装1套
编织架1个
纺车（1个）
捕梦网圈4个
捕梦网圈4个
树枝原木棍1捆
挂毯原木棍2根
织布机材质：木制
尺寸：长390mm宽250mm高30mm（±5mm）
用途：用于桌子编织体验制作
织布机材质：木制
尺寸：长500mm宽500mm高45mm（±5mm）
用途：用于桌子编织体验制作
编织器套装材质；ABS工程塑料  
尺寸：≥圆形尺寸:直径190mm；椭圆形尺寸:直径190mm；长方形尺寸：长420mm宽135mm；正方形尺寸:长420mm宽420mm；小四方尺寸:长175mm宽175mm
用途：编织工具，用于织染教室学习编织活动使用的工具等
编织架材质：木质，尼龙绳
尺寸：≥长223mm宽47mm高87mm
用途：编织工具，用于织染教室学习编织绳结，固定绳子的工具等
纺车材质：实木
尺寸：≥长175mm宽110mm
用途：手工纺织工具，用于体验传统纺线。
捕梦网圈材质：竹
尺寸：≥直径145mm
用途：用于编织捕梦网的支架
捕梦网圈材质：铁
尺寸：≥直径100mm
用途：用于编织捕梦网的支架
树枝原木棍材质：木质
尺寸：≥长度400mm 
标配：20支/捆
用途：编织杆
挂毯原木棍材质：木质
尺寸：≥直径20mm长度500mm
用途：编织杆</t>
  </si>
  <si>
    <t>65—7</t>
  </si>
  <si>
    <t>扎染工艺工具套装</t>
  </si>
  <si>
    <t>标配：
皮筋1包
扎花线4团
扎染工具套装2套
玻璃珠1套
夹板--长方形（短）2对
夹板--长方形（长）2对
夹板--正方形（小）2对
夹板--正方形（大）2对
夹板--三角形（小）2对
夹板--三角形（大）2对
夹板--圆形2对
夹板--六边形2对
夹子10对
皮筋材质：橡胶
尺寸：≥直径40mm
标配：100根/包
用途：用于扎染或制作作品的辅助材料
扎花线材质：纯棉
尺寸：≥长50m/团
用途：用于缝补，手工，绣花，刺绣，枕头等
扎染工具套装材质：木头，金属
尺寸：≥G型夹：夹持长度60mm，异形木块：长方形长38mm宽26mm，其余均为长32mm宽32mm
标配：异形木块12个，G形夹3个
用途：扎染辅助工具
玻璃珠材质：玻璃
尺寸：≥直径24mm、15mm
标配：直径24mm20个15mm50个
用途：扎染辅助工具，可用于扎染活动中包裹在染布里造型的工具
夹板--长方形（短）材质：木质
尺寸：≥长200mm宽38mm
用途：扎染辅助工具，可用于扎染在染布上制作各种图案
夹板--长方形（长）材质：木质
尺寸：≥长300mm宽38mm
用途：扎染辅助工具，可用于扎染在染布上制作各种图案
夹板--正方形（小）材质：木质
尺寸：≥长49mm宽49mm
用途：扎染辅助工具，可用于扎染在染布上制作各种图案
夹板--正方形（大）材质：木质
尺寸：≥长120mm宽120mm
用途：扎染辅助工具，可用于扎染在染布上制作各种图案
夹板--三角形（小）材质：木质
尺寸：≥长80mm高68mm
用途：扎染辅助工具，可用于扎染在染布上制作各种图案
夹板--三角形（大）材质：木质
尺寸：≥长120mm高105mm
用途：扎染辅助工具，可用于扎染在染布上制作各种图案
夹板--圆形材质：木质
尺寸：≥直径80mm
用途：扎染辅助工具，可用于扎染在染布上制作各种图案
夹板--六边形夹板--六边形材质：木质
尺寸：≥长49mm宽44mm
用途：扎染辅助工具，可用于扎染在染布上制作各种图案
夹子材质：木质
尺寸：≥长72mm宽12mm
用途：夹持工具，用于织染活动等</t>
  </si>
  <si>
    <t>65—8</t>
  </si>
  <si>
    <t>蜡染工艺工具套装</t>
  </si>
  <si>
    <t>标配：
蜡染蜡刀6号4把
毛刷2支
毛刷2把
蜂蜡2份
蜡染蜡刀6号材质：木质、金属
尺寸：≥长126mm刀头宽23mm
用途：用于蜡染辅助工具
毛刷材质：实木，金属连接，尼龙
尺寸：≥长179mm宽71mm
用途：制作作品时使用工具。
毛刷材质：实木 尼龙 金属
尺寸：≥总长140mm宽20mm
用途：清理设备木屑灰尘，精细部位的灰尘清理。
蜂蜡材质：蜂蜡
含量：≥500g
用途：用于蜡染的材料。</t>
  </si>
  <si>
    <t>65—9</t>
  </si>
  <si>
    <t>蓝印花布工艺工具套装</t>
  </si>
  <si>
    <t>标配：
脱蜡剂4袋
牛皮纸4张
刻板桐油1瓶
蓝印花布模板1张
蓝印花布模板1张
刻刀套装1套
除蜡刀1把
脱蜡剂材质：活性剂
重量：≥50g/袋
说明：放在通风、阴凉、干燥处贮存
用途：蜡染的辅助材料，用于脱蜡使用
牛皮纸材质：纸
尺寸：≥长298mm宽418mm厚0.6mm
用途：认识纸张种类，制作作品
刻板桐油材质：纯植物桐籽油
重量：≥100g/瓶
说明：蓝印花布制板方法：用刻刀在约五层油板纸上将图案刻好，然后后刷一层熟桐油，经过2—3次正反面刷油，然后晾干压平
用途：桐油主要起到防粘防水作用。桐油使用时先加温溶解再刷，可增强渗透率
蓝印花布模板材质：油板纸、熟桐油
尺寸：≥长418mm宽298mm厚0.6mm
用途：印染辅助工具，用于学习印染，快速涂刷出梅花形状，图案整齐美观
蓝印花布模板材质：油板纸、熟桐油
尺寸：≥长418mm宽298mm厚0.6mm
用途：印染辅助工具，用于学习印染，快速涂刷出菊花形状，图案整齐美观
刻刀套装材质：中高碳钢
标配：1个刀柄，1个小块磨刀石，26个刀片     
用途：用于刻、雕作品
除蜡刀材质：金属
尺寸：≥长190mm宽70mm
说明：织染工具
用途：用于蜡染的辅助设备，铲掉布料上的蜡</t>
  </si>
  <si>
    <t>65—10</t>
  </si>
  <si>
    <t>标配：
水洗笔套装1套
龙凤剪刀2把
裁缝剪刀1把
斧头夹10个
石臼套装1套
量杯套装1套
塑料镊子4把
手套4副
瓷缸1个
水洗笔套装材质：水溶性墨水
尺寸：≥头粗0.7mm
标配：10支/色，8色/套。
用途：用于在布料等材质上画稿或做标记，可水洗
龙凤剪刀材质：金属
尺寸：≥长190mm
用途：裁剪工具
裁缝剪刀材质：锰钢，合金烤漆
尺寸：≥长232mm
用途：裁剪工具
斧头夹材质：塑料，铁质
尺寸：≥长32mm宽18mm
用途：用于夹持的工具，可用于刺绣时固定绣棚等
石臼套装材质：石材
尺寸：≥石臼：直径105mm，高103mm，石杵：直径45mm高130mm
标配：石杵1个，石臼1个
用途：研磨工具
量杯套装材质：PVC塑料
尺寸：≥直径：80mm高85mm，直径：100mm高100mm，直径125mm高125mm
容量：250ml；500ml；1000ml
说明：加厚耐高温，刻度清晰准确，防漏嘴设计
用途：需要精确水量时测量
塑料镊子材质：塑料
尺寸：≥长115mm
说明：尖头
用途：夹持工具
手套材质：橡胶
尺寸：≥长230mm 掌宽70mm
用途：用于做纸浆泥或扎染时使用等
瓷缸材质：陶瓷
尺寸：≥直径236mm高110mm
用途：用于盛放的容器，织染辅助工具</t>
  </si>
  <si>
    <t>65—11</t>
  </si>
  <si>
    <t>圆形大号编织板套装</t>
  </si>
  <si>
    <t>材质：松木
尺寸：≥直径220mm、259mm、298mm
用途：编织辅助工具，也可做环创使用</t>
  </si>
  <si>
    <t>65—12</t>
  </si>
  <si>
    <t>三角形大号编织板套装</t>
  </si>
  <si>
    <t>材质：松木
尺寸：≥长205mm高176mm，长275mm高236mm，长344mm高298mm
用途：编织辅助工具，也可做环创使用</t>
  </si>
  <si>
    <t>65—13</t>
  </si>
  <si>
    <t>云朵形大号编织板套装</t>
  </si>
  <si>
    <t>材质：松木
尺寸：≥长410mm宽224mm，长448宽260mm，长486mm宽300mm
用途：编织辅助工具，也可做环创使用</t>
  </si>
  <si>
    <t>65—14</t>
  </si>
  <si>
    <t>六边形大号编织板套装</t>
  </si>
  <si>
    <t>材质：松木
尺寸：≥长220宽252mm，长260mm宽298mm，长300mm宽345mm
用途：编织辅助工具，也可做环创使用</t>
  </si>
  <si>
    <t>65—15</t>
  </si>
  <si>
    <t>菱形大号编织板套装</t>
  </si>
  <si>
    <t>材质：松木
尺寸：≥长280mm高200mm，长350mm高250mm，长420mm宽300mm
用途：编织辅助工具，也可做环创使用</t>
  </si>
  <si>
    <t>65—16</t>
  </si>
  <si>
    <t>皮筋</t>
  </si>
  <si>
    <t>材质：橡胶
尺寸：≥直径50mm
标配：1斤/包
用途：用于扎染或制作作品的辅助材料</t>
  </si>
  <si>
    <t>斤</t>
  </si>
  <si>
    <t>65—17</t>
  </si>
  <si>
    <t>人台</t>
  </si>
  <si>
    <t>材质：泡沫塑料
尺寸：≥长500mm宽110mm  
特性：小巧便携，拿取方便，可在桌面上方便学生操作使用。                              
用途：用于纸艺服装制作。</t>
  </si>
  <si>
    <t>65—18</t>
  </si>
  <si>
    <t>65—19</t>
  </si>
  <si>
    <t>65—20</t>
  </si>
  <si>
    <t>清洁收纳工具</t>
  </si>
  <si>
    <t xml:space="preserve">标配：
桌面清洁套装3套 
地面清洁套装3套 
喷雾拖把3把 
分类垃圾桶3件 
垃圾袋套装3套
地面清洁套装2套
</t>
  </si>
  <si>
    <t>65—21</t>
  </si>
  <si>
    <t>安装工具套装</t>
  </si>
  <si>
    <t>标配：
手电钻1台金属
尺寸：≥长190mm宽187mm高55mm（±5mm）
羊角锤1把材质：橡胶皮套，金属锤身
尺寸：≥长155mm锤头宽105mm高25mm
教师工具箱塑料盒1个材质：塑料
尺寸：≥长360mm宽240mm高215mm
虎头钢丝钳1把材质：金属
尺寸：≥长160mm
螺丝刀1把材质：45号刀杆包胶手柄
尺寸：≥把长105mm杆长160mm
锤钻套装1套医用箱1盒材质：布，塑料，金属等
尺寸：≥长250mm宽200mm厚75mm</t>
  </si>
  <si>
    <t>65—22</t>
  </si>
  <si>
    <t>棉花</t>
  </si>
  <si>
    <t>材质：新疆精梳棉
重量：≥500g/包
用途：用于纺线的材料，或做为填充物等</t>
  </si>
  <si>
    <t>65—23</t>
  </si>
  <si>
    <t>珊瑚线套装</t>
  </si>
  <si>
    <t>材质：棉线
重量：≥100g/团
标配：6种颜色：粉蓝花、橘黄花、虎皮花、蓝青花、白蓝花、紫黄花各1团 6团/套
用途：用于编织的材料</t>
  </si>
  <si>
    <t>65—24</t>
  </si>
  <si>
    <t>材质：棉线
重量：≥92g/团
标配：7种颜色：深西瓜红、秋香绿、深黄、橘红、天蓝、紫色、宝蓝各1团 7团/套
用途：用于编织的材料</t>
  </si>
  <si>
    <t>65—25</t>
  </si>
  <si>
    <t>冰条线套装</t>
  </si>
  <si>
    <t>材质；棉线
重量：≥90g/团
标配：8种颜色，颜色随机 8团/套
用途：用于编织的材料</t>
  </si>
  <si>
    <t>65—26</t>
  </si>
  <si>
    <t>牛奶棉线套装</t>
  </si>
  <si>
    <t>材质：棉线
重量：≥46g/团， 线粗2.6mm
标配：10种颜色：奶白、鸡黄、夕粉、黑色、腊肉粉、青蓝、深若绿、灰蓝、海贝紫、小熊色各1团 10团/套
用途：用于编织的材料</t>
  </si>
  <si>
    <t>65—27</t>
  </si>
  <si>
    <t>超粗冰岛毛线a套装</t>
  </si>
  <si>
    <t>材质：羊毛含膨胀纱线
重量：≥250g/团
标配：7种颜色：蛋青色、西瓜红、中驼、烟灰、奶黄、卡其白、蓝色各1团    7团/套
用途：用于编织的材料</t>
  </si>
  <si>
    <t>65—28</t>
  </si>
  <si>
    <t>棉绳（米白色）</t>
  </si>
  <si>
    <t>材质：棉线
尺寸：≥线粗：3mm长100m 
用途：用于编织的材料</t>
  </si>
  <si>
    <t>65—29</t>
  </si>
  <si>
    <t>棉绳套装</t>
  </si>
  <si>
    <t>材质：棉线
尺寸：≥100m/团 线粗：3mm
标配：4种颜色：黄色、咖啡色、淡紫色、淡蓝色各1团；4团/套
用途：用于编织的材料</t>
  </si>
  <si>
    <t>65—30</t>
  </si>
  <si>
    <t>玉线套装</t>
  </si>
  <si>
    <t>材质：涤纶
尺寸：≥50m/团 线直径：0.88mm
标配：5团/套
用途：用于编织的材料</t>
  </si>
  <si>
    <t>65—31</t>
  </si>
  <si>
    <t>不织布套装</t>
  </si>
  <si>
    <t>材质：不织布
尺寸：≥长445mm宽445mm
标配：40色/套
用途：用于缝制或制作作品的材料</t>
  </si>
  <si>
    <t>65—32</t>
  </si>
  <si>
    <t>纯棉布</t>
  </si>
  <si>
    <t>材质; 纯棉
尺寸：≥幅宽1500mm长600mm
用途：可用于织染的布料</t>
  </si>
  <si>
    <t>65—33</t>
  </si>
  <si>
    <t>围巾</t>
  </si>
  <si>
    <t>材质：人造棉
尺寸：≥长1800mm宽600mm
用途：可用于织染的材料</t>
  </si>
  <si>
    <t>65—34</t>
  </si>
  <si>
    <t>白色T恤</t>
  </si>
  <si>
    <t>材质：棉
尺寸：≥长610mm
用途：可用于织染的材料</t>
  </si>
  <si>
    <t>65—35</t>
  </si>
  <si>
    <t>渔夫帽</t>
  </si>
  <si>
    <t>材质：棉
尺寸：≥帽围580mm帽檐60mm
用途：可用于织染的材料</t>
  </si>
  <si>
    <t>65—36</t>
  </si>
  <si>
    <t>帆布包</t>
  </si>
  <si>
    <t>材质：棉
尺寸：≥长380mm宽325mm
用途：可用于织染的材料</t>
  </si>
  <si>
    <t>65—37</t>
  </si>
  <si>
    <t>收纳袋</t>
  </si>
  <si>
    <t>材质：麻布
尺寸：≥长130mm宽180mm
用途：用途收纳、存储物品等</t>
  </si>
  <si>
    <t>65—38</t>
  </si>
  <si>
    <t>锁边方巾</t>
  </si>
  <si>
    <t>材质：棉
尺寸：≥长300mm宽300mm
用途：用于织染的布料方巾</t>
  </si>
  <si>
    <t>65—39</t>
  </si>
  <si>
    <t>蓝印防染剂</t>
  </si>
  <si>
    <t>材质：纯天然碳酸钙、黄豆粉、玉米粉、糯米粉
重量：≥100g/包
用途：用于印染的辅助材料，印染过程中防止染料着色而形成花纹的物质</t>
  </si>
  <si>
    <t>65—40</t>
  </si>
  <si>
    <t>材质：塑料
尺寸：≥长250mm宽250mm
标配：100只/包
用途：防护工具，用于进行印染时保护手部，防止颜色沾染到手部（不易清洗）</t>
  </si>
  <si>
    <t>65—41</t>
  </si>
  <si>
    <t>固色剂</t>
  </si>
  <si>
    <t>材质：无醛固色剂，柔顺剂，皂洗剂，纯净水
容量：≥100ml/瓶
用途：扎染的辅助材料，专用固色剂</t>
  </si>
  <si>
    <t>65—42</t>
  </si>
  <si>
    <t>苏木</t>
  </si>
  <si>
    <t>材质：草本
重量：≥250g/份
用途：中药，也可用于染布的原材料</t>
  </si>
  <si>
    <t>65—43</t>
  </si>
  <si>
    <t>栀子</t>
  </si>
  <si>
    <t>65—44</t>
  </si>
  <si>
    <t>藏青染料</t>
  </si>
  <si>
    <t>材质：矿物质
重量：≥25g/包
特性：粉末状染料，需冲泡。
用途：可用于棉，麻，牛仔，粘胶纤维，帆布，真丝的材质的染色</t>
  </si>
  <si>
    <t>65—45</t>
  </si>
  <si>
    <t>彩色染料套装</t>
  </si>
  <si>
    <t>材质：天然活性环保染料
重量：≥25g/色
标配：9色/套（9色不同）
用途：用于染布的原材料</t>
  </si>
  <si>
    <t>65—46</t>
  </si>
  <si>
    <t>材质：天然活性环保染料
容量：≥100ml/色
标配：8色/套
用途：用于染布的原材料</t>
  </si>
  <si>
    <t>65—47</t>
  </si>
  <si>
    <t>蚕茧</t>
  </si>
  <si>
    <t>材质：蚕
标配：100个/包
用途：用于缫丝的材料</t>
  </si>
  <si>
    <t>65—48</t>
  </si>
  <si>
    <t>羽毛</t>
  </si>
  <si>
    <t>材质：鹅毛，
尺寸：≥长80mm-130mm
标配：100只/包
用途：装饰，装裱作品</t>
  </si>
  <si>
    <t>65—49</t>
  </si>
  <si>
    <t>彩色木珠</t>
  </si>
  <si>
    <t>材质：松木
尺寸：≥直径8mm
用途：制作辅料</t>
  </si>
  <si>
    <t>65—50</t>
  </si>
  <si>
    <t>珍珠棉</t>
  </si>
  <si>
    <t>材质：高弹珍珠棉
重量：≥500g/袋
用途：可作为填充物使用</t>
  </si>
  <si>
    <t>袋</t>
  </si>
  <si>
    <t>65—51</t>
  </si>
  <si>
    <t>压线模板热消粉</t>
  </si>
  <si>
    <t>材质：热消粉
重量：≥100g/盒
用途：遇热消失，用于织染的辅助材料</t>
  </si>
  <si>
    <t>65—52</t>
  </si>
  <si>
    <t>酒精胶</t>
  </si>
  <si>
    <t>材质：液体
容量：≥30ml/瓶
用途：用于粘贴木材</t>
  </si>
  <si>
    <t>65—53</t>
  </si>
  <si>
    <t>手偶
所属大类：生产劳动
所属任务群：传统工艺制作
课程描述：通过了解不同的戏剧种类、漳州布袋木偶戏、手偶等知识。运用传统工艺任务群中的布艺缝纫技法制作一件手偶作品。
手偶不织布模切
白色毛线
塑料针
活动眼睛</t>
  </si>
  <si>
    <t>65—54</t>
  </si>
  <si>
    <t>彩虹桥
所属大类：生产劳动
所属任务群：传统工艺制作
课程描述：通过了解彩虹的形成原理、相关传说、不同现象等知识。运用传统工艺任务群中的编织技法制作一件彩虹作品。
麻绳
麻绳
麻绳
彩色毛球
红色毛线
黄色毛线
蓝色毛线
酒精胶
安全剪刀</t>
  </si>
  <si>
    <t>65—55</t>
  </si>
  <si>
    <t>沙包
所属大类：生产劳动
所属任务群：传统工艺制作
课程描述：通过了解运动的项目类型、益处，知道丢沙包的起源、游戏规则、不同玩法。运用传统工艺任务群中的布艺技法制作一件沙包。
花布
棉花
酒精胶</t>
  </si>
  <si>
    <t>65—56</t>
  </si>
  <si>
    <t>材质：橡胶木
尺寸：底长900mm，底宽380mm，高1600mm（±5mm）
用途：用于晾晒扎染的布匹</t>
  </si>
  <si>
    <t>65—57</t>
  </si>
  <si>
    <t>展示架</t>
  </si>
  <si>
    <t>材质：橡胶木
尺寸：长1360mm宽600mm高1950mm（±5mm）
标配：展示架1台；镜框20个
用途：扎染作品展示</t>
  </si>
  <si>
    <t>65—58</t>
  </si>
  <si>
    <t>扎染桌</t>
  </si>
  <si>
    <t>材质：橡胶木
尺寸：长1500mm宽800mm高750mm（±5mm）
标配：桌子1台；扎染水盆2个；晾晒网2个
用途：操作桌</t>
  </si>
  <si>
    <t>65—59</t>
  </si>
  <si>
    <t>展示柜（小号）</t>
  </si>
  <si>
    <t>材质：松木
尺寸：长985mm宽350mm高1950mm（±5mm)
毛重：≥37kg
标配：12方格展示柜1，螺丝，LED灯带
用途：用于成品的摆放</t>
  </si>
  <si>
    <t>1</t>
  </si>
  <si>
    <t>65—60</t>
  </si>
  <si>
    <t>材质：橡胶木
尺寸：长800mm宽520mm高600mm（±5mm）
毛重：≥35kg
用途：展示，收纳</t>
  </si>
  <si>
    <t>65—61</t>
  </si>
  <si>
    <t>水晶桌布</t>
  </si>
  <si>
    <t>材质：PVC
尺寸：≥长1510mm宽800mm
毛重：≥2kg
用途：保护桌面。</t>
  </si>
  <si>
    <t>65—62</t>
  </si>
  <si>
    <t>扎染桌布</t>
  </si>
  <si>
    <t>材质：纯棉
尺寸：≥长1700mm宽1100mm
用途：保护桌面。</t>
  </si>
  <si>
    <t>65—63</t>
  </si>
  <si>
    <r>
      <rPr>
        <b/>
        <sz val="14"/>
        <rFont val="宋体"/>
        <charset val="134"/>
      </rPr>
      <t>1.材质：</t>
    </r>
    <r>
      <rPr>
        <sz val="14"/>
        <rFont val="宋体"/>
        <charset val="134"/>
      </rPr>
      <t xml:space="preserve">橡胶木、塑料
</t>
    </r>
    <r>
      <rPr>
        <b/>
        <sz val="14"/>
        <rFont val="宋体"/>
        <charset val="134"/>
      </rPr>
      <t>2.尺寸：</t>
    </r>
    <r>
      <rPr>
        <sz val="14"/>
        <rFont val="宋体"/>
        <charset val="134"/>
      </rPr>
      <t>长1500mm宽800mm高750mm（±5mm）
说明：实木组装式结构；中间预留插座孔洞，操作电动设备时接电更为美观方便，避免电源线连接混乱影响安全。无异味、不开裂、防腐防潮能力强，材质密度好,木纹清晰，结构合理美观、牢固耐用，所有板边倒圆角、圆边，板面光滑，无毛刺</t>
    </r>
    <r>
      <rPr>
        <b/>
        <sz val="14"/>
        <rFont val="宋体"/>
        <charset val="134"/>
      </rPr>
      <t>4.标配：</t>
    </r>
    <r>
      <rPr>
        <sz val="14"/>
        <rFont val="宋体"/>
        <charset val="134"/>
      </rPr>
      <t xml:space="preserve">桌子1张、螺丝8个、4位可收缩插座1、方形管1个、线卡10个配15mm螺丝。
</t>
    </r>
    <r>
      <rPr>
        <b/>
        <sz val="14"/>
        <rFont val="宋体"/>
        <charset val="134"/>
      </rPr>
      <t>5.用途：</t>
    </r>
    <r>
      <rPr>
        <sz val="14"/>
        <rFont val="宋体"/>
        <charset val="134"/>
      </rPr>
      <t>操作桌</t>
    </r>
  </si>
  <si>
    <t>65—64</t>
  </si>
  <si>
    <t>材质：橡胶木
尺寸：长1500mm宽800mm高750mm（±5mm）
毛重：≥44kg
标配：桌子1张、螺丝8个
用途：操作桌</t>
  </si>
  <si>
    <t>65—65</t>
  </si>
  <si>
    <t>材质: 橡胶木
尺寸：长300mm宽300mm高450mm（±5mm）
毛重：≥2.1kg
说明：适合度高，框架结构，橡胶木制作 用料厚实 承重稳固，可摞叠省空间，加大坐面触感柔和温润，坐着更舒服 久坐不累，静音防滑脚垫 保护凳腿地板不受磨损防滑耐磨，是否组装: 整装
用途：坐凳</t>
  </si>
  <si>
    <t>48</t>
  </si>
  <si>
    <t>65—66</t>
  </si>
  <si>
    <t>工具架</t>
  </si>
  <si>
    <t>材质：松木，表面采用环保油漆处理
尺寸：≥长480mm宽198mm高90mm
毛重：≥1kg
用途：用于放置线绳或其他材料等</t>
  </si>
  <si>
    <t>65—67</t>
  </si>
  <si>
    <t>置物架</t>
  </si>
  <si>
    <t>材质：橡胶木 ，表面采用环保油漆处理
尺寸：长1485mm宽130mm高750mm（±5mm）
毛重：≥26kg
标配：架子1组，膨胀螺丝6套
说明：50格实木格子
用途：放置毛线</t>
  </si>
  <si>
    <t>65—68</t>
  </si>
  <si>
    <t>织染坊文化套装</t>
  </si>
  <si>
    <t>材质：毛毡、PVC
标配：11组/套
用途：织染工坊文化环境创设</t>
  </si>
  <si>
    <t>65—69</t>
  </si>
  <si>
    <t>织染环创图6件套</t>
  </si>
  <si>
    <t>材质：PVC
尺寸：长600mm宽600mm高20mm（±5mm）
标配：织布、制染料、扎花、印染、固色，晾晒，6块/套；配欧松板螺丝24个。
用途：装饰环创</t>
  </si>
  <si>
    <t>65—70</t>
  </si>
  <si>
    <t>圆形编织器</t>
  </si>
  <si>
    <t>材质：木质，表面采用环保油漆处理
尺寸：≥直径288mm
用途：编织工具，也做为环创使用</t>
  </si>
  <si>
    <t>65—71</t>
  </si>
  <si>
    <t>挂毯</t>
  </si>
  <si>
    <t>材质：棉绳，木质
尺寸：≥长1200mm宽800mm
用途：装饰环创</t>
  </si>
  <si>
    <t>65—72</t>
  </si>
  <si>
    <t>材质：棉绳，木质
尺寸：≥长1150mm宽1000mm
用途：装饰环创</t>
  </si>
  <si>
    <t>65—73</t>
  </si>
  <si>
    <t>编织小样</t>
  </si>
  <si>
    <t>材质：棉
尺寸：≥长150mm宽150mm
标配：6个/套
用途：用于环创展示</t>
  </si>
  <si>
    <t>65—74</t>
  </si>
  <si>
    <t>材质：布
尺寸：≥长150mm宽150mm
标配：6个/套
用途：用于环创展示</t>
  </si>
  <si>
    <t>65—75</t>
  </si>
  <si>
    <t>扎染半成品</t>
  </si>
  <si>
    <t>材质：布
尺寸：≥长750mm宽550mm
用途：用于环创展示</t>
  </si>
  <si>
    <t>65—76</t>
  </si>
  <si>
    <t>蜡染-蓝白</t>
  </si>
  <si>
    <t>材质：布
尺寸：≥长1120mm宽1180mm
说明：环创类，彩色蜡染 装饰图案随机
用途：用于环创展示</t>
  </si>
  <si>
    <t>65—77</t>
  </si>
  <si>
    <t>莲花盛开</t>
  </si>
  <si>
    <t>材质：布
尺寸：≥长1100mm宽1100mm
说明：环创类，彩色蜡染 装饰图案随机
用途：用于环创展示</t>
  </si>
  <si>
    <t>65—78</t>
  </si>
  <si>
    <t>彩色枫叶</t>
  </si>
  <si>
    <t>材质：布
尺寸：≥长2200mm宽1150mm
说明：环创类，彩色蜡染 装饰图案随机
用途：用于环创展示</t>
  </si>
  <si>
    <t>65—79</t>
  </si>
  <si>
    <t>彩云之南</t>
  </si>
  <si>
    <t>材质：布
尺寸：≥长1900mm宽825mm
说明：环创类，彩色蜡染 装饰图案随机
用途：用于环创展示</t>
  </si>
  <si>
    <t>65—80</t>
  </si>
  <si>
    <t>捕梦网成品套装</t>
  </si>
  <si>
    <t>材质：棉线
尺寸：≥直径300mm、400mm、500mm各1个
标配：3个/套
用途：用于环创展示等</t>
  </si>
  <si>
    <t>65—81</t>
  </si>
  <si>
    <t>标配：捕梦网（1件）；捕梦网（1件）；捕梦网（1件）
捕梦网（材质：羽毛，线
尺寸：≥圆直径110mm，长550mm
用途：装饰环创）
捕梦网-2
型（材质：羽毛，线
尺寸：≥圆直径110mm，长470mm
用途：装饰环创）
捕梦网（材质：羽毛，线
尺寸：≥圆直径200mm，长700mm
用途：装饰环创）</t>
  </si>
  <si>
    <t>65—82</t>
  </si>
  <si>
    <t>授牌</t>
  </si>
  <si>
    <t>材质：金属
尺寸：≥长600mm宽400mm
标配：膨胀螺丝2个，麻绳一根</t>
  </si>
  <si>
    <t>陶工坊</t>
  </si>
  <si>
    <t>66—1</t>
  </si>
  <si>
    <t>保温隔热电窑套装</t>
  </si>
  <si>
    <t>材质：外部：金属
炉丝：钼丝
内部：多晶莫来石纤维板，莫来石纤维棉
尺寸：外径：长690mm宽825mm高1070mm(±5mm)；内径：长320mm宽390mm高380mm(±5mm)；立方≥：0.047m³
电压：≥AC220V
接电要求：进线10平方线铜线 ≥63A以上空气开关
功率：5.5kW
重量：130kg
说明：使用温度：0-1280℃标配：电窑1台，棚板长≥340mm宽280mm厚10mm2块，马脚长≥150mm宽60mm3块，马脚长≥50mm宽40mm≥6块，黑色手柄≥2个</t>
  </si>
  <si>
    <t>66—2</t>
  </si>
  <si>
    <t>泥板机</t>
  </si>
  <si>
    <t>材质：金属
尺寸：长1020mm宽750mm高860mm（±5mm）
毛量：≥65kg
特性：不锈钢双转轴，钢铁结构，刻度精准，操作简单，大轮省力设计
用途：用于学习泥板成型时快速压制泥板，保证泥板薄厚均匀</t>
  </si>
  <si>
    <t>66—3</t>
  </si>
  <si>
    <t>吹釉机套装</t>
  </si>
  <si>
    <t>材质：金属
尺寸：长210mm宽105mm高130mm（±5mm）
电压：≥AC220V
功率：≥80W
重量：≥2.4kg
最大压力：0.035MPa
最大气量：≥10L/min
标配：气泵≥1个，≥2m带开关软管1根
用途：施釉设备</t>
  </si>
  <si>
    <t>66—4</t>
  </si>
  <si>
    <t>磨底机</t>
  </si>
  <si>
    <t>材质：金属
尺寸：长350mm宽350mm高340mm（±5mm）
电压：≥220V 
功率：≥370W
转速：≥1400转
标配：磨底机≥1个，标牌≥1个，说明书≥1本，合格证≥1张
用途：用于打磨陶瓷底部，使其底部光滑细腻，打磨陶瓷粗糙部位，防止划伤，增加美观度</t>
  </si>
  <si>
    <t>66—5</t>
  </si>
  <si>
    <t>陶艺拉坯机套装</t>
  </si>
  <si>
    <t>材质：ABS可拆卸高压注塑水盆，铝合金转盘
尺寸：长540mm宽372mm高350mm（±5mm）
电压：≥AC220V
功率：≥200W
特性：品牌电机，安全漏电保护装置，设置串联接口，便于连接，模块设计，便于维修，采用静电喷塑工艺
标配：液晶显示拉坯机≥1台，脚控调速器≥1个，可拆卸水盆1副，≥1.55m带漏电保护开关电源线≥1根
用途：用于学生安全快速制作陶艺坯体，进行陶艺修坯，可以在坯体上进行陶艺装饰。</t>
  </si>
  <si>
    <t>66—6</t>
  </si>
  <si>
    <t>同步教学多功能拉坯机</t>
  </si>
  <si>
    <t>材质：ABS可拆卸高压注塑水盆，铝合金转盘，金属机身
尺寸：长540mm宽372mm高560mm（±5mm）
电压：≥AC220V
功率：≥200w
特性：品牌电机，安全漏电保护装置，设置串联接口3孔≥1个，5孔≥1个，升级USB接口，便于连接，多功能万向手机支架便于教学，坯架设计便于取放作品，可旋转水桶支架用水更方便，模块设计，便于维修，采用静电喷塑工艺，美观大方。
标配：液晶显示拉坯机≥1台，脚控调速器≥1个，坯板≥2块，多功能万向手机支架≥1个，水桶支架≥1个，可拆卸水盆</t>
  </si>
  <si>
    <t>66—7</t>
  </si>
  <si>
    <t>拉坯工艺工具套装</t>
  </si>
  <si>
    <t>标配：
拉坯工具套装≥2套
内外卡尺套装≥1套
刮板≥2块
垫纸≥1套
拉坯工具套装材质:木质，不锈钢，海绵
标配：≥8件/套
用途：用于辅助拉坯，可使坯体表面平滑整洁，木质工具可在坯体上做装饰，不锈钢类可剔除多余部分，海绵保证坯体内部不会积水，防止坯体干裂。
内外卡尺套装材质：不锈钢
尺寸：≥长145mm、235mm、245mm
标配：≥3个/套
用途：拉坯制作或泥塑制作过程中测量尺寸，方便实用。
刮板材质：PP
尺寸：≥长128mm宽88mm
用途：适用于拉坯作品取置和桌面废泥清理。
垫纸材质：硅油纸
尺寸：≥150mm
标配：≥50张/套
用途：适用于作品的摆放，防止作品开裂和于板面接触时粘连。</t>
  </si>
  <si>
    <t>66—8</t>
  </si>
  <si>
    <t>泥塑工艺工具套装</t>
  </si>
  <si>
    <t>标配：
雕花工具套装≥1套
泥塑工具套装≥1套
泥塑工具套装≥1套
喷水壶≥1个
弧面泥拍≥2个
开槽泥拍≥2个
擀泥杖≥2根
擀泥杖≥1根
擀泥杖≥1根
木条套装≥1套
直角尺≥1把
麻布≥4块
铜规1个
挤泥器≥1套
雕花工具套装材质：环保塑料，多种刀头
尺寸：≥长110-125mm
标配：≥14件/套
用途：用于捏雕中刻画纹样、雕花，可一具多用
泥塑工具套装材质：不锈钢，实木手柄
尺寸：≥长130-195mm
标配：≥22件/套
用途：用于捏雕中刻画纹样、雕花，可一具多用
泥塑工具套装材质：竹，不锈钢
尺寸：≥长132mm-167mm，
标配：≥10件/套
用途：用于陶艺拉坯和泥塑制作，修坯细节处理。
喷水壶
喷水壶材质：塑料
尺寸：≥底座直径83mm高205mm
容量：≥450mL
用途：浇水工具，用于小量的给植物喷水
弧面泥拍材质：实木
尺寸：≥长250mm宽85mm高55mm
用途：拍打泥料，陶艺作品泥片制作和废泥的锻打。
开槽泥拍材质：实木
尺寸：≥长180mm宽67mm厚14mm
用途：用于制作泥板制作纹理等
擀泥杖材质：实木
尺寸：≥直径38mm长355mm
用途：用于手动擀压制作作品。
擀泥杖材质：实木
尺寸：≥直径50mm长350mm
用途：用于陶艺课程制作泥板，制作纹理等
擀泥杖材质：实木
尺寸：≥直径45mm长350mm
用途：用于陶艺课程制作泥板，制作纹理等。
木条套装
木条套装材质：实木
尺寸：≥
长403mm宽25mm高5mm
长403mm宽25mm高7mm
长403mm宽25mm高10mm
标配：6根/套
用途：适用于3中规格厚度的泥片制作。
直角尺材质：不锈钢
尺寸：≥长300mm宽150mm，尺面厚度1.7mm，尺面宽度20mm
用途：测量工具，测量和标记直角，检查线或面是否垂直
麻布材质：棉麻
尺寸：≥长500mm宽300mm
用途：棉麻材质，透气吸水性好，用于手动擀制泥板垫底使用。
铜规材质：铜，不锈钢
尺寸：≥长170mm宽65mm
用途：调节好尺寸在泥板上更方便的制作圆形。
挤泥器材质：不锈钢
尺寸：≥长95mm，宽55mm
标配：19种模具头/套
用途：用于不同形状的泥条制作和装饰。</t>
  </si>
  <si>
    <t>66—9</t>
  </si>
  <si>
    <t>注浆、印坯制陶技艺套装套装</t>
  </si>
  <si>
    <t>标配：
兔爷模具1套
兵马俑注浆模具1套
兵马俑注浆模具1套
战马注浆模具1套
圆形石膏模具1个
十二生肖印坯模具套装1套
十二生肖注浆模具套装1套
搅拌器2个
搅拌器1个
兔爷模具材质：石膏
尺寸：≥长120mm宽95mm高130mm
用途：适用于作品注浆翻模。配备绷模带，泥浆不易流出。
兵马俑注浆模具材质：石膏
尺寸：≥长145mm宽138mm高320mm
说明：吸水性强，需要在干燥环境中放置 
标配：模具1个、绷带4个
用途：用于作品成型，可重复利用
兵马俑注浆模具材质：石膏
尺寸：≥长155mm宽145mm高257mm
说明：吸水性强，需要在干燥环境中放置 
标配：模具≥1个、绷带≥4个
用途：用于作品成型，可重复利用
战马注浆模具材质：石膏
尺寸：≥长255mm宽125mm高270mm
说明：吸水性强，需要在干燥环境中放置 
标配：模具≥1个、绷带≥4个
用途：用于作品成型，可重复利用
圆形石膏模具材质：高硬度石膏
尺寸：≥直径240mm高90mm
说明：吸水性强，需要在干燥环境中放置 
用途：用于作品成型，可重复利用
十二生肖印坯模具套装材质：石膏
尺寸：≥直径：95-120mm厚35mm
标配：≥12个/套（鼠、牛、虎、兔、龙、蛇、马、羊、猴、鸡、狗、猪）
用途：陶瓷印坯成型工具
十二生肖注浆模具套装材质：石膏
尺寸：≥长95mm宽95mm高120mm
标配：≥12个/套（鼠、牛、虎、兔、龙、蛇、马、羊、猴、鸡、狗、猪）绷带24个
用途：陶瓷注浆成型工具，能够快速将作品成型。
搅拌器材质：不锈钢
尺寸：≥长255mm宽55mm
用途：应用于泥浆的打制和釉料的混合搅拌，不锈钢材质不易生锈。
搅拌器材质：不锈钢
尺寸：≥长300mm
用途：应用于泥浆的打制和釉料的混合搅拌</t>
  </si>
  <si>
    <t>66—10</t>
  </si>
  <si>
    <t>陶瓷彩绘工艺工具套装</t>
  </si>
  <si>
    <t>标配：
靠手板2块
青花勾线笔4支
釉上勾线笔4支
鸡头笔2支
大白云毛笔4支
扫灰笔1支
笔筒1个
调色盘1套
塑料瓶2个
塑料瓶2个
塑料瓶4套
铅笔4支
靠手板材质：实木
尺寸：≥长350mm宽60mm高45mm
用途：用于防止剐蹭器物表面和釉料。
青花勾线笔材质：竹，兼毫
尺寸：≥长190mm
用途：用于彩绘勾勒线稿。
釉上勾线笔材质：竹，狼毫
尺寸：≥长245mm
用途：釉上彩绘时勾线使用。
鸡头笔材质：竹，羊毫
尺寸：≥长220mm
用途：常用于青花彩绘分水填色使用。又称分水笔。
大白云毛笔材质：竹，兼毫
尺寸：≥长220mm
用途：用于绘画，课程涂色使用。
扫灰笔材质：竹柄、羊毫
尺寸：≥长200mm
用途：竹制手柄由粗至细方便拿取，打湿可补水，干燥可扫灰。
笔筒材质：瓷
尺寸：≥长90mm直径80mm
用途：用于笔的收纳
调色盘材质：仿瓷              
尺寸：≥直径106mm高24mm  
用途：彩绘调色
塑料瓶材质：塑料
容量：≥250ml
用途：用于盛装液体材料。
塑料瓶材质：塑料
容量：≥500ml
用途：用于盛装液体材料。
塑料瓶材质：塑料
容量：≥30ml
用途：在作品上进行肌理装饰或绘画制作。
铅笔材料：椴木
尺寸：≥长175mm
用途：用于彩绘前的打稿。</t>
  </si>
  <si>
    <t>8</t>
  </si>
  <si>
    <t>66—11</t>
  </si>
  <si>
    <t>陶瓷装饰工艺工具套装</t>
  </si>
  <si>
    <t>标配：
印花模具套装≥1套
打孔器≥1个
打孔器≥1个
打孔器套装≥1套
刻刀套装≥2套
纹理印章≥1套
切泥片≥8件套1套
数字肌理≥26件套1套
蕾丝布印≥1套
印花模具套装材质：塑料
标配：≥33件/套
用途：陶艺印花工具，多种模具印花，粘接在坯体上，体现雕花装饰效果
打孔器材质：不锈钢
尺寸：≥长110mm，打孔直径≥2mm
用途：适用于作品打孔。
打孔器材质：不锈钢
尺寸：≥长108mm，打孔直径≥4mm
用途：适用于作品打孔。
打孔器套装材质：实木手柄，不锈钢
尺寸：
≥小号长127mm，打孔直径4mm
≥中小号长147mm，打孔直径8mm
≥中号长174mm，打孔直径11mm
≥大号长200mm，打孔直径22mm
标配：≥4个/套
用途：适用于作品打孔。
刻刀套装材质：铝合金手柄，不锈钢刀头。
尺寸：≥长142mm，直径7.8mm
标配：≥6个刀头/套
用途：用于图案雕刻。
纹理印章材质：实木
尺寸：≥长50mm宽20mm高20mm
标配：≥20个/套
用途：纹理清晰，不易黏泥，可根据需求拼接图案制作出不同的肌理效果。
切泥片8件套材质：硬塑
标配：≥8个/套
用途：纹理清晰，不易黏泥，可根据需求切出不同图案来装饰作品，也可单独使用。
数字肌理26件套材质：硬塑
标配：≥26个/套
用途：适用于相同字母图案纹饰的泥塑装饰，可重复使用，方便快捷。
蕾丝布印材质：纯棉
标配：≥10个/套
用途：适用于相同纹饰的泥塑装饰，可重复使用，方便快捷。</t>
  </si>
  <si>
    <t>66—12</t>
  </si>
  <si>
    <t>陶瓷施釉技艺工具套装</t>
  </si>
  <si>
    <t>标配：
浸釉夹≥1把
过筛桶≥1个
不锈钢水瓢≥1个
量杯≥1个
筛子≥1个
分装漏斗≥2个
吹釉壶≥1个
浸釉夹材质：不锈钢
尺寸：≥长300mm
用途：陶艺作品浸釉工具，用于坯体施釉环节，方便用更好固定坯体，减少坯体施釉环节的损坏率
过筛桶材质：不锈钢
尺寸：≥直径200mm高268mm
用途：用于过滤釉料中的沉淀物和杂质
不锈钢水瓢材质：不锈钢
尺寸：≥长340mm，高52mm
用途：用于舀取液体。
量杯材质：PVC塑料
尺寸：≥直径92mm高112mm
容量：≥500ml
说明：加厚耐高温，刻度清晰准确，防漏嘴设计
用途：用于需要精确水量时测量
筛子材质：304不锈钢特厚激光焊接
尺寸：≥直径100mm
目数:≥80目
用途：过滤
分装漏斗材质：塑料
尺寸：≥大口直径90mm，小口直径9mm，高160mm
用途：用于泥浆和釉料的回收。
吹釉壶材质：不锈钢
尺寸：≥长165mm，直径70mm，高85mm
用途：用于作品的施釉</t>
  </si>
  <si>
    <t>66—13</t>
  </si>
  <si>
    <t>修坯工艺套装</t>
  </si>
  <si>
    <t>标配：
修坯套筒≥4件套1套
修坯工具套装≥1套
修坯工具套装≥2套
海绵≥4个
修坯套筒≥4件套材质：石膏
尺寸：
≥小号上直径90mm下直径70mm，高35mm
≥中号上直径128mm下直径86mm，高80mm
≥大号上直径160mm下直径112mm，高105mm
≥特大号上直径195mm下直径132mm，高114mm
标配≥：4个/套
用途：四种规格大小双面修坯桶，适用于辅助修坯工艺，更好的固定陶艺坯体
修坯工具套装材质：金属
尺寸：≥长150-160mm
标配：≥8件/套
用途：用于陶艺修坯使坯体表面整洁美观。
修坯工具套装材质：不锈钢，实木手柄。
尺寸：≥长160-165mm
标配：≥6件/套
用途：用于陶艺修坯使坯体表面整洁美观。
海绵-材质：海绵。
尺寸：≥长200mm宽100mm高8mm
用途：用于干燥泥坯或者素坯的表面打磨，让作品表面更光滑平整。</t>
  </si>
  <si>
    <t>66—14</t>
  </si>
  <si>
    <t>标配：
折叠水桶≥2个
转台≥2个
石膏板≥1块
小毛巾≥4条
泥浆桶≥1个
海绵≥4个
折叠水桶材质：塑料
尺寸：≥桶身上直径190mm桶身下直径≥：125mm高140mm
特性：折叠开合 收纳便捷 
用途：盛放水，用于陶艺拉坯、捏塑、彩绘的辅助工具。
转台材质：硬塑
尺寸：≥上盘直径225mm，≥下盘直径177mm，≥高110mm
特性：表面采用静电喷塑，光滑、平稳
用途：陶艺作品制作辅助工具，可在转台上进行捏雕、绘画、施釉、雕刻和修坯等
石膏板材质：石膏
尺寸：≥直径300mm高30mm
用途：吸水性强，可用于揉泥、回收泥料等
小毛巾材质：微纤维
尺寸：≥长235mm宽235mm
用途：辅助工具，可用于擦拭、陶泥保湿等多种用途
泥浆桶材质：PP
容量：≥10L
用途：泥浆储存。
海绵材质：海绵
尺寸：≥直径70mm厚25mm
用途：辅助工具，可用于辅助拉坯，保证坯体内部不会积水，防止坯体干裂，清理转盘等</t>
  </si>
  <si>
    <t>66—15</t>
  </si>
  <si>
    <t>收拾卫生工具套装</t>
  </si>
  <si>
    <t xml:space="preserve">标配：
桌面清洁套装≥2套 
地面清洁套装≥2套 
喷雾拖把≥2把 
分类垃圾桶≥2件 
垃圾袋套装≥10套
</t>
  </si>
  <si>
    <t>66—16</t>
  </si>
  <si>
    <t>修坯夹</t>
  </si>
  <si>
    <t>材质：ABS、金属
尺寸：≥直径380mm
用途：人性化设计，更简单的找到作品中心，作品不易在修坯时飞出去，同时配备≥5种不同高度钥匙脚，适合各种尺寸坯体的修制，简单操作。</t>
  </si>
  <si>
    <t>66—17</t>
  </si>
  <si>
    <t>泥浆桶</t>
  </si>
  <si>
    <t>材质：304不锈钢
尺寸：≥直径250mm高250mm
容量：≥12L
用途：泥浆储存。</t>
  </si>
  <si>
    <t>66—18</t>
  </si>
  <si>
    <t>隔热手套</t>
  </si>
  <si>
    <t>材质：食品级隔热棉
尺寸：≥长350mm宽160mm
用途：温度在100℃下配戴隔热拿取物品。</t>
  </si>
  <si>
    <t>66—19</t>
  </si>
  <si>
    <t>66—20</t>
  </si>
  <si>
    <t>大号围裙（防水）</t>
  </si>
  <si>
    <t>材质：防水布
尺寸：≥长900mm宽710mm
用途：成人防护罩衣，防止水渍等污染物染到衣服上</t>
  </si>
  <si>
    <t>66—21</t>
  </si>
  <si>
    <t>吊烧套装</t>
  </si>
  <si>
    <t>标配：吊烧架≥1套，吊烧棒≥4根，钨丝≥4根，钨丝≥4根
用途：打孔小作品的吊挂烧制
吊烧架
材质：氧化铝
尺寸：≥长167mm宽180mm高30mm
标配：≥1层/套
用途：适用于打孔小作品的吊挂烧制，保证作品釉面的覆盖性、美观性和耐脏度。
吊烧棒
材质：氧化铝
尺寸：≥直径3mm长200mm
用途：吊烧架辅助工具，用于作品的悬挂。
钨丝
材质：钨丝
尺寸：≥直径1mm长200mm
用途：支烧架辅助工具，用于作品的悬挂。
钨丝
材质：钨丝
尺寸：≥直径2mm长200mm
用途：支烧架辅助工具，用于作品的悬挂。</t>
  </si>
  <si>
    <t>66—22</t>
  </si>
  <si>
    <t>储泥箱</t>
  </si>
  <si>
    <t>材质：PP聚丙烯
尺寸：≥长535mm宽385mm高320mm，壁厚5mm.
特性：底部加有滑轮，方便运输移动。
用途：适用于陶艺制作所产生的废泥加水沉淀和存放。</t>
  </si>
  <si>
    <t>66—23</t>
  </si>
  <si>
    <t>摆件底托套装</t>
  </si>
  <si>
    <t>标配：摆件底托≥4个、摆件底托≥2个、摆件底托≥2个、摆件底托≥2个
摆件底托
用途：作品摆放
材质：实木
尺寸：≥直径120mm高33mm
摆件底托
材质：实木
尺寸：≥直径140mm高33mm
摆件底托
材质：实木
尺寸：≥直径160mm高33mm
摆件底托2个
材质：实木
尺寸：≥直径180mm高40mm</t>
  </si>
  <si>
    <t>66—24</t>
  </si>
  <si>
    <t>支架套装</t>
  </si>
  <si>
    <t>标配：支架≥4个
支架≥2个
支架≥2个
支架≥2个
用途：作品摆放
材质：实木
尺寸：≥长90mm高100mm
支架
材质：实木
尺寸：≥长120mm高152mm
支架
材质：实木
尺寸：≥长156mm高202mm
支架
材质：实木
尺寸：≥长192mm高178mm</t>
  </si>
  <si>
    <t>66—25</t>
  </si>
  <si>
    <t>标配：
手电钻≥1台金属
尺寸：≥长190mm宽187mm高55mm（±5mm）
羊角锤1把材质：橡胶皮套，金属锤身
尺寸：≥长155mm锤头宽105mm高25mm
教师工具箱塑料盒1个材质：塑料
尺寸：≥长360mm宽240mm高215mm
虎头钢丝钳≥1把材质：金属
尺寸：≥长160mm
螺丝刀1把材质：45号刀杆包胶手柄
尺寸：≥把长105mm杆长160mm
锤钻套装1套医用箱1盒材质：布，塑料，金属等
尺寸：≥长250mm宽200mm厚75mm</t>
  </si>
  <si>
    <t>66—26</t>
  </si>
  <si>
    <t>精装白瓷泥</t>
  </si>
  <si>
    <t>材质：高岭土，长石，瓷矿石等。
重量：≥400g/袋
用途：单个独立包装设计，耐保存，使用起来勤俭节约。适用于各种陶艺作品制作和烧制。</t>
  </si>
  <si>
    <t>66—27</t>
  </si>
  <si>
    <t>黄陶泥</t>
  </si>
  <si>
    <t>材质：石英，长石，云母，硫酸盐，硫化物，碳酸盐等。
重量：≥400g/袋
用途：单个独立包装设计，耐与保存，使用起来勤俭节约。适用于各种陶艺作品制作和烧制。</t>
  </si>
  <si>
    <t>66—28</t>
  </si>
  <si>
    <t>紫砂泥</t>
  </si>
  <si>
    <t>材质：石英，云母，赤铁矿和粘土。
重量：≥400g/袋
用途：单个独立包装设计，耐与保存，使用起来勤俭节约。适用于各种陶艺作品制作和烧制。</t>
  </si>
  <si>
    <t>66—29</t>
  </si>
  <si>
    <t>泥料材料套装</t>
  </si>
  <si>
    <t>标配：
精装白瓷泥≥4袋
高白泥≥4袋
超白瓷泥≥4袋
黄陶泥≥4袋
紫砂泥≥4袋
黑陶泥≥4袋
彩泥≥8色套装1套
接头泥≥1瓶
精装白瓷泥材质：高岭土，长石，瓷矿石等
重量：≥400g/袋
用途：单个独立包装设计，耐保存，使用起来勤俭节约。适用于各种陶艺作品制作和烧制。
高白泥材质：高岭土，长石，瓷矿石等
重量：≥400g/袋
用途：单个独立包装设计，耐与保存，使用起来勤俭节约。适用于各种陶艺作品制作和烧制。
超白瓷泥材质：高岭土，长石，瓷矿石等
重量：≥400g/袋
用途：耐与保存，使用起来勤俭节约。适用于各种陶艺作品制作和烧制。
黄陶泥材质：石英，长石，云母，硫酸盐，硫化物，碳酸盐等
重量：≥400g/袋
用途：单个独立包装设计，耐与保存，使用起来勤俭节约。适用于各种陶艺作品制作和烧制。
紫砂泥材质：石英，云母，赤铁矿和粘土
重量：≥400g/袋
用途：单个独立包装设计，耐与保存，使用起来勤俭节约。适用于各种陶艺作品制作和烧制。
黑陶泥材质：石英，长石，云母，硅酸盐
重量：≥400g/袋
用途：单个独立包装设计，耐与保存，使用起来勤俭节约。适用于各种陶艺作品制作和烧制。
彩泥8色套装标配：大红1瓶、淡黄1瓶、深蓝1瓶、黑色1瓶、橙色1瓶、紫色1瓶、粉色1瓶，深绿1瓶。
材质：高岭土、粘土、石英、长石等
重量：≥1kg/瓶。
用途：8种颜色配比，色彩鲜艳不伤手，适用于各种陶艺作品的制作和烧制。
接头泥材质：高岭土、粘土等
重量：≥500g/瓶
用途：适用于各种泥坯作品之间的粘结，烧制不易裂缝。</t>
  </si>
  <si>
    <t>66—30</t>
  </si>
  <si>
    <t>仿古青花</t>
  </si>
  <si>
    <t>材质：高温青花颜料
容量：≥50g/瓶
烧制温度：1180-1250℃。
用途：用于釉下彩绘，在陶艺素坯作品上进行装饰，颜色可调制深浅，再覆一层透明釉入窑高温烧制，色彩稳定便于烧制。</t>
  </si>
  <si>
    <t>66—31</t>
  </si>
  <si>
    <t>青花料</t>
  </si>
  <si>
    <t>材质：高温青花颜料
容量：≥50mL/瓶
烧制温度：1180-1250℃。
用途：用于釉下彩绘，在陶艺素坯作品上进行装饰，颜色可调制深浅，再覆一层透明釉入窑高温烧制，色彩稳定便于烧制。</t>
  </si>
  <si>
    <t>66—32</t>
  </si>
  <si>
    <t>釉下彩铅笔套装</t>
  </si>
  <si>
    <t>材质：实木，釉下彩铅
尺寸：≥笔长172mm
标配：12色/套，颜色随机 
用途：在素坯上进行自由创作，彩绘完可直接上透明釉烧制。此款带独立包装设计，铅笔釉料不易挥发，耐保存。</t>
  </si>
  <si>
    <t>66—33</t>
  </si>
  <si>
    <t>釉下彩6色条</t>
  </si>
  <si>
    <t>材质：高温彩色颜料
容量：≥5ml
烧制温度：1180-1250℃
用途：釉下彩绘</t>
  </si>
  <si>
    <t>66—34</t>
  </si>
  <si>
    <t>釉下彩12件套</t>
  </si>
  <si>
    <t>标配：红1瓶.粉1瓶.浅黄1瓶.深黄1瓶.天蓝1瓶.深蓝1瓶.浅绿1瓶.深绿1瓶.紫1瓶.黑1瓶.橙色1瓶.咖啡1瓶
材质：高温彩色颜料。
容量：≥80g/瓶，
烧制温度：1180-1250℃。
标配：12瓶/套。
用途：釉下彩绘颜料。</t>
  </si>
  <si>
    <t>66—35</t>
  </si>
  <si>
    <t>釉上彩6色条</t>
  </si>
  <si>
    <t>材质：丙烯
容量：≥3ml
标配：红色，黄色，蓝色，绿色，白色，黑色
用途：绘画颜料</t>
  </si>
  <si>
    <t>66—36</t>
  </si>
  <si>
    <t>透明釉</t>
  </si>
  <si>
    <t>材质：长石，石英，高岭土
容量：≥500ml/瓶
烧制温度：1180-1250℃
用途：学生陶艺作品上釉</t>
  </si>
  <si>
    <t>66—37</t>
  </si>
  <si>
    <t>开片釉3件套</t>
  </si>
  <si>
    <t>材质：釉料
容量：≥140ml/瓶
烧制温度：1180-1250℃
标配：标配：CG007绿色，CG009天蓝色，CG011湖蓝色各1瓶
用途：用途：装饰学生陶艺作品表面，光滑，易清洗，易保存。</t>
  </si>
  <si>
    <t>66—38</t>
  </si>
  <si>
    <t>青釉4色套装</t>
  </si>
  <si>
    <t>标配：天青，浅豆青，影青，冰清，4/瓶
材质：釉料
容量：≥500ml/瓶
用途：适用于陶艺作品施釉。</t>
  </si>
  <si>
    <t>66—39</t>
  </si>
  <si>
    <t>斑点釉5件套</t>
  </si>
  <si>
    <t>材质：釉料
容量：≥60ml/瓶
烧制温度：1180-1250℃
标配：SC001雪花白，SC041紫色，SC077深褐色，SC125青绿色，SC157海水蓝各1瓶
用途：装饰学生陶艺作品表面，光滑，易清洗，易保存。</t>
  </si>
  <si>
    <t>66—40</t>
  </si>
  <si>
    <t>浓缩颜色釉6件套</t>
  </si>
  <si>
    <t>材质：釉料
容量：≥140ml/瓶
烧制温度：1180-1250℃
标配：SG037深橘红，SG065柠黄色，SG081棱镜红，SG141墨绿色，SG169天蓝色，SG209黑檀色各1瓶
用途：装饰学生陶艺作品表面，光滑，易清洗，易保存</t>
  </si>
  <si>
    <t>66—41</t>
  </si>
  <si>
    <t>窑变釉6件套</t>
  </si>
  <si>
    <t>材质：釉料
容量：≥140ml/瓶
烧制温度：1180-1250℃
标配：FG124珊瑚红，FG155玛瑙色，FG183薰衣草，FG193海藻，FG200涂鸦，FG207千山暮雪各1瓶
用途：装饰学生陶艺作品表面，光滑，易清洗，易保存</t>
  </si>
  <si>
    <t>66—42</t>
  </si>
  <si>
    <t>单色釉10色套装</t>
  </si>
  <si>
    <t>标配：≥大红1瓶，黄1瓶，天蓝1瓶，宝石蓝1瓶，亮黑1瓶，果绿1瓶，森林绿1瓶，桃花粉1瓶，咖啡1瓶，玫瑰紫1瓶
材质：单色釉料
容量：≥500ml/瓶
用途：适用于陶艺作品施釉，颜色亮丽。</t>
  </si>
  <si>
    <t>66—43</t>
  </si>
  <si>
    <t>至尊颜色釉12件套</t>
  </si>
  <si>
    <t>材质：釉料
容量：≥140ml/瓶
烧制温度：1180-1250℃
标配：珊瑚色，南瓜黄，镉黄色，大红色，艳红色，浅绿色，叶绿色，天蓝色，紫红色，乡村蓝，宝石蓝，黑檀色各≥1瓶。
用途：装饰学生陶艺作品表面，光滑，易清洗，易保存。</t>
  </si>
  <si>
    <t>66—44</t>
  </si>
  <si>
    <t>釉上彩12色套装</t>
  </si>
  <si>
    <t>标配：黑色，深蓝，灰蓝，土黄，黄色，橘色，草绿，翠绿，红色，棕色，黄棕色，白色。
材质：釉上新彩釉料。
容量：≥50g/支。
标配:≥12色/套
用途：适用于在烧制好的成瓷上进行装饰，再入窑进行2次烤制。专为学校设计，没有传统釉上彩颜料刺鼻的气味，挥发性小不用担心时间太长釉料会干掉。</t>
  </si>
  <si>
    <t>66—45</t>
  </si>
  <si>
    <t>素坯首饰</t>
  </si>
  <si>
    <t>材质：陶瓷素坯
尺寸：≥长60mm宽36mm
用途：陶艺素烧半成品，适用于陶艺釉下彩绘装饰的直接使用，烧制完可用来做首饰、项链等。</t>
  </si>
  <si>
    <t>66—46</t>
  </si>
  <si>
    <t>素坯盘子</t>
  </si>
  <si>
    <t>材质：高白泥
尺寸：≥直径110mm
用途：陶艺釉下彩绘或直接上釉烧制成陶瓷</t>
  </si>
  <si>
    <t>66—47</t>
  </si>
  <si>
    <t>素坯花口水杯</t>
  </si>
  <si>
    <t>材质：陶瓷素坯
尺寸：≥长113mm宽75mm
用途：陶艺釉下彩绘或直接上釉烧制成陶瓷，</t>
  </si>
  <si>
    <t>66—48</t>
  </si>
  <si>
    <t>素坯圆口水杯</t>
  </si>
  <si>
    <t>材质：陶瓷素坯
尺寸：≥直径75mm高115mm
用途：陶艺素烧半成品，适用于陶艺釉下彩绘装饰的直接使用。</t>
  </si>
  <si>
    <t>66—49</t>
  </si>
  <si>
    <t>材质：陶瓷素坯
尺寸：≥高114mm口径75mm
用途：
陶艺素烧半成品，适用于陶艺釉下彩绘装饰的直接使用。</t>
  </si>
  <si>
    <t>66—50</t>
  </si>
  <si>
    <t>瓷杯</t>
  </si>
  <si>
    <t>材质：陶瓷
尺寸：≥高95mm直径78mm,容量340ml，
用途：适用于陶瓷新彩釉上装饰，贴花装饰和搭配热转印使用。</t>
  </si>
  <si>
    <t>66—51</t>
  </si>
  <si>
    <t>素坯一壶四杯套装</t>
  </si>
  <si>
    <t>材质：陶瓷素坯
尺寸：≥壶：长150mm高90mm，杯子：≥直径80mm高30mm
标配：≥壶1个，≥杯子4个
用途：陶艺釉下彩绘或直接上釉烧制成陶瓷</t>
  </si>
  <si>
    <t>66—52</t>
  </si>
  <si>
    <t>素坯莲花温碗</t>
  </si>
  <si>
    <t>材质：陶瓷素坯
标配：≥直径100mm高75mm
用途：陶艺素烧半成品，适用于陶艺釉下彩绘装饰的直接使用</t>
  </si>
  <si>
    <t>66—53</t>
  </si>
  <si>
    <t>素坯花瓶</t>
  </si>
  <si>
    <t>材质：陶瓷素坯
标配：≥高230mm
用途：陶艺素烧半成品，适用于陶艺釉下彩绘装饰的直接使用。</t>
  </si>
  <si>
    <t>66—54</t>
  </si>
  <si>
    <t>材质：陶瓷素坯
尺寸：≥口径30mm底径33mm高210mm
用途：陶艺素烧半成品，适用于陶艺釉下彩绘装饰的直接使用。</t>
  </si>
  <si>
    <t>66—55</t>
  </si>
  <si>
    <t>釉上青花花纸</t>
  </si>
  <si>
    <t>材质：釉上花纸
尺寸：≥长700mm宽500mm
烧制温度：≥800℃。
用途：釉上贴花，在烧制好的成瓷上进行装饰，再入窑进行2次烤制，图案精美可控，操作便利。</t>
  </si>
  <si>
    <t>66—56</t>
  </si>
  <si>
    <t>釉上花纸</t>
  </si>
  <si>
    <t>材质：釉上花纸。
尺寸：≥长700宽500mm
烧制温度：≥800℃。
用途：釉上贴花，在烧制好的成瓷上进行装饰，再入窑进行2次烤制，图案精美可控，操作便利。</t>
  </si>
  <si>
    <t>66—57</t>
  </si>
  <si>
    <t>釉下花纸</t>
  </si>
  <si>
    <t>材质：釉下花纸
尺寸：≥长360宽310mm
烧制温度：1180-1250℃。
用途：釉下青花贴花。</t>
  </si>
  <si>
    <t>66—58</t>
  </si>
  <si>
    <t>材质：釉下花纸
尺寸：≥长470mm宽325mm
烧制温度：1180-1250℃。
用途：釉下五彩贴花。</t>
  </si>
  <si>
    <t>66—59</t>
  </si>
  <si>
    <t>晴天娃娃陶瓷风铃</t>
  </si>
  <si>
    <t>材质：陶瓷
尺寸：≥直径65mm高95mm
用途：环创展示、釉上彩绘画等</t>
  </si>
  <si>
    <t>66—60</t>
  </si>
  <si>
    <t>材质：纸
尺寸：≥长250mm宽185mm             
标配：≥100张/包               
用途：用于拷贝图案使用。</t>
  </si>
  <si>
    <t>66—61</t>
  </si>
  <si>
    <t>泥浆</t>
  </si>
  <si>
    <t>材质：高岭土、长石、石英等
重量：≥10kg/桶
用途：适用于陶艺注浆成型的制作和泥浆画的制作。</t>
  </si>
  <si>
    <t>桶</t>
  </si>
  <si>
    <t>66—62</t>
  </si>
  <si>
    <t>泥浆套装</t>
  </si>
  <si>
    <t>标配：红1瓶、黄1瓶、蓝1瓶、绿1瓶
材质：高岭土、粘土、石英、长石等。
重量：≥500g/瓶 
标配：≥4瓶/套
用途：用于彩绘，制作，注浆泥浆。</t>
  </si>
  <si>
    <t>66—63</t>
  </si>
  <si>
    <t>氧化铝粉</t>
  </si>
  <si>
    <t>材质：氧化铝
容量：≥500g/瓶
用途：防止烧制时作品于硼板粘连</t>
  </si>
  <si>
    <t>66—64</t>
  </si>
  <si>
    <t>章鱼
所属大类：生产劳动
所属任务群：传统工艺制作
课程描述：通过学习了解章鱼、墨鱼、鱿鱼的区别，详细了解章鱼的生存环境、品种类型、种族天赋等知识。运用传统工艺制作任务群中泥工技法，制作一件泥塑章鱼作品。
白瓷泥
纸盘
毛巾
工具三件套</t>
  </si>
  <si>
    <t>66—65</t>
  </si>
  <si>
    <t>釉上彩绘
所属大类：生产劳动
所属任务群：传统工艺制作
课程描述：通过学习了解釉的含义、配置方法、类型划分、釉下彩与釉上彩的区别等知识。运用传统工艺制作任务群中陶艺技法，制作一件釉上彩绘作品。
小海豚风铃
丙烯颜料
水粉笔</t>
  </si>
  <si>
    <t>66—66</t>
  </si>
  <si>
    <t>汽车
所属大类：生产劳动
所属任务群：传统工艺制作
课程描述：通过学习了解汽车的发展、种类、所产生的的影响、结构特征等知识。运用传统工艺制作任务群中的泥工技法，制作一件泥塑作品。
白瓷泥
纸盘
毛巾
工具三件套
擀泥杖</t>
  </si>
  <si>
    <t>66—67</t>
  </si>
  <si>
    <t>蜗牛爬爬爬
所属大类：生产劳动
所属任务群：传统工艺制作
课程描述：通过了解蜗牛的身体结构、生活习性、生长周期、文化象征、营养价值、药用价值等知识。运用传统工艺制作任务群中的泥工技法制作一件泥塑蜗牛作品。
白瓷泥
纸盘
毛巾
工具三件套</t>
  </si>
  <si>
    <t>66—68</t>
  </si>
  <si>
    <t>保卫萝卜
所属大类：生产劳动
所属任务群：传统工艺制作
课程描述：通过了解萝卜的种类、形态特征、烹饪方式等知识。运用传统工艺制作任务群中的泥塑技法制作一件陶塑拟人萝卜作品。
白瓷泥
纸盘
毛巾
工具三件套</t>
  </si>
  <si>
    <t>66—69</t>
  </si>
  <si>
    <t>风铃
所属大类：生产劳动
所属任务群：传统工艺制作
课程描述：通过了解风铃的名称由来、结构、发声原理、种类及寓意等知识。运用传统工艺制作任务群中的陶艺技法制作一件陶塑风铃作品。
白瓷泥
纸盘
毛巾
工具三件套</t>
  </si>
  <si>
    <t>66—70</t>
  </si>
  <si>
    <t>香皂之家
所属大类：日常生活劳动
生产劳动
所属任务群：清洁与卫生传统工艺制作
课程描述：通过了解香皂的起源、成分及香皂盒的功能、种类等知识。培养学生坚持用科学的方法洗手，养成讲究个人卫生的意识与习惯。运用传统工艺制作动任务群中的泥塑技法制作一件泥条盘筑的陶艺作品。
白瓷泥
纸盘
毛巾
工具三件套
擀泥杖</t>
  </si>
  <si>
    <t>66—71</t>
  </si>
  <si>
    <t>叶子瓷板画
所属大类：生产劳动
所属任务群：传统工艺制作
课程描述：通过了解我国第二批国家级非遗项目--瓷板画的作品特点、历史发展、艺术领袖、造型种类等知识。运用传统工艺制作任务群的泥工技法制作一件瓷板画作品。
白瓷泥
纸盘
毛巾
工具三件套
擀泥杖</t>
  </si>
  <si>
    <t>66—72</t>
  </si>
  <si>
    <t>熊猫
所属大类：生产劳动
所属任务群：传统工艺制作
课程描述：通过了解熊猫的外形特征、生活习性、艺术延展、生存现状、保护措施等知识。运用传统工艺制作任务群中的陶艺技法制作一件陶塑熊猫作品。
白瓷泥
纸盘
毛巾
工具三件套</t>
  </si>
  <si>
    <t>66—73</t>
  </si>
  <si>
    <t>小猫咪筷子架
所属大类：生产劳动
所属任务群：传统工艺制作
课程描述：通过了解天竺筷的特点、原材料、制作工序及筷子架的功能、造型等知识。运用传统工艺制作任务群中的陶艺技法，结合小猫造型，制作一件泥塑猫形筷子架。同时带领学生了解浙江省省级非遗项目--天竺筷制作技艺。
白瓷泥
纸盘
毛巾
工具三件套</t>
  </si>
  <si>
    <t>66—74</t>
  </si>
  <si>
    <t>釉上彩绘
所属大类：生产劳动
所属任务群：传统工艺制作
课程描述：通过了解风铃的种类、功能及釉上彩绘的相关知识。运用传统工艺制作任务群中的陶艺技法绘制一件釉上彩绘作品。
招财猫风铃
丙烯颜料
水粉笔</t>
  </si>
  <si>
    <t>66—75</t>
  </si>
  <si>
    <t>猫头鹰
所属大类：生产劳动
所属任务群：传统工艺制作
课程描述：通过了解猫头鹰的外形特征、生活习性、种类、文化象征等知识。运用传统工艺任务群中的陶艺技法制作一件泥塑猫头鹰作品。
白瓷泥
纸盘
毛巾
工具三件套</t>
  </si>
  <si>
    <t>66—76</t>
  </si>
  <si>
    <t>多肉香插
所属大类：生产劳动
所属任务群：农业生产劳动传统工艺制作
课程描述：通过了解多肉植物的概念、种类、植物特征、培育方法、虫害防治等知识。让学生为体验简单的种植生产劳动，初步学习种植多肉植物的基本方法。再通过传统工艺任务群中的泥塑技法制作一件泥塑多肉香插作品来加深印象。
白瓷泥
纸盘
毛巾
工具三件套</t>
  </si>
  <si>
    <t>66—77</t>
  </si>
  <si>
    <t>史前生物
所属大类：生产劳动
所属任务群：传统工艺制作
课程描述：通过了解物种的起源，生物的繁衍，知道不同时期的恐龙种类等知识。运用传统工艺任务群中的泥塑技法制作一件泥塑作品。
白瓷泥
纸盘
毛巾
工具三件套</t>
  </si>
  <si>
    <t>66—78</t>
  </si>
  <si>
    <t>甲骨文
所属大类：生产劳动
所属任务群：传统工艺制作
课程描述：通过了解文字的功能，汉字的演变，甲骨文的由来及影响等相关知识。运用传统工艺制作任务群中的陶艺技法制作一件泥塑作品。
白瓷泥
纸盘
毛巾
工具三件套
擀泥杖</t>
  </si>
  <si>
    <t>66—79</t>
  </si>
  <si>
    <t>三层实木展架</t>
  </si>
  <si>
    <t>材质：橡胶木
尺寸：长795mm宽300mm高750mm（±5mm）
毛重：≥12.9kg
标配：架子≥1组，螺丝≥14个
用途：成品展示架、物品材料置物架</t>
  </si>
  <si>
    <t>66—80</t>
  </si>
  <si>
    <t>青花桌布</t>
  </si>
  <si>
    <t>材质：布
尺寸：≥长1950mm宽1500mm
用途：装饰桌布</t>
  </si>
  <si>
    <t>66—81</t>
  </si>
  <si>
    <t>实木凳</t>
  </si>
  <si>
    <t>材质：橡胶木
尺寸：≥凳面长280mm宽280mm，凳高295mm（±5mm）
毛重：≥2.5kg
最大承重：≥150kg
产品特点：结实耐用、纹理清晰、细腻，香气清香，防腐防潮能力强
用途：座椅</t>
  </si>
  <si>
    <t>66—82</t>
  </si>
  <si>
    <t>多功能凳子</t>
  </si>
  <si>
    <t>材质：橡胶木
尺寸：≥凳面长280mm宽280mm，凳高295mm（±5mm）
最大承重：150kg
产品特点：结实耐用、纹理清晰、细腻，香气清香，防腐防潮能力强
标配：凳子≥1个，筐≥1个
用途：座椅</t>
  </si>
  <si>
    <t>66—83</t>
  </si>
  <si>
    <t>材质：橡胶木，表面采用环保油漆处理
尺寸：长1500mm宽800mm高750mm（±5mm）
毛重：≥44kg
标配：桌子≥1张、螺丝≥8个
用途：操作桌</t>
  </si>
  <si>
    <t>66—84</t>
  </si>
  <si>
    <t>材质: 橡胶木，表面采用环保油漆处理
尺寸：长350mm宽350mm高480mm（±5mm）
毛重：≥3kg
说明：适合度高，框架结构，橡胶木制作 用料厚实 承重稳固，可摞叠省空间，加大坐面触感柔和温润，坐着更舒服 久坐不累，静音防滑脚垫 保护凳腿地板不受磨损防滑耐磨，是否组装: 整装
用途：坐凳</t>
  </si>
  <si>
    <t>66—85</t>
  </si>
  <si>
    <t>揉泥凳</t>
  </si>
  <si>
    <t>材质：松木，表面采用环保油漆处理
尺寸：长695mm宽300mm高320-365mm（±5mm）
毛重：≥7.65kg
用途：方便揉泥，省力</t>
  </si>
  <si>
    <t>66—86</t>
  </si>
  <si>
    <t>坯架</t>
  </si>
  <si>
    <t>材质：金属
尺寸：长1245mm宽410mm高1520mm（±5mm)
标配：坯板每层4块，6层共24块。
用途：用于坯板的摆放</t>
  </si>
  <si>
    <t>66—87</t>
  </si>
  <si>
    <t>材质：橡胶木，表面采用环保油漆处理
尺寸：长1000mm宽300mm高1340mm（±5mm）
毛重：≥24.5kg
标配：架子1组，螺丝26个。                      
用途：用于收纳教室内工具，材料等。</t>
  </si>
  <si>
    <t>66—88</t>
  </si>
  <si>
    <t>实木底座</t>
  </si>
  <si>
    <t>材质：橡胶木，表面采用环保油漆处理
尺寸：长800mm宽520mm高600mm（±5mm）
毛重：≥18.2kg
用途：展示，收纳</t>
  </si>
  <si>
    <t>66—89</t>
  </si>
  <si>
    <t>展示柜</t>
  </si>
  <si>
    <t>材质：松木，表面采用环保油漆处理
尺寸：长985mm宽350mm高1950mm（±5mm)
毛重：≥37kg
标配：12方格展示柜1，螺丝，LED灯带
用途：用于成品的摆放</t>
  </si>
  <si>
    <t>66—90</t>
  </si>
  <si>
    <t>陶工坊教室规范板</t>
  </si>
  <si>
    <t>材质:PVC
尺寸：≥长900mm宽580mm厚5mm   
用途：教室管理、行为规范、设备工具使用说明板</t>
  </si>
  <si>
    <t>66—91</t>
  </si>
  <si>
    <t>陶艺环创图6件套</t>
  </si>
  <si>
    <t>材质：松木，油画布。
尺寸：长600mm宽520mm（±5mm） 
标配：环创图6幅，水泥钉24个。淘泥 拉坯 修坯 画坯 上釉 烧窑</t>
  </si>
  <si>
    <t>66—92</t>
  </si>
  <si>
    <t>工具展示板套装</t>
  </si>
  <si>
    <t>标配：带孔松木板1块、圆木棒4包、木棒球1包、隔板4块、隔板4块、成人防水围裙3条、可调节分泥器1个、内外卡尺套装1套、修坯工具套装1套、泥塑工具套装1套、修坯工具套装1套、吹釉壶1个、浸釉夹1个、拉坯工具套装1套、铜规1个、带袖围裙3个
用途：工具展示
带孔松木板
材质：松木，配膨胀螺丝。
尺寸：长900mm宽580mm（±5mm)
标配：带孔松木板1块
用途：墙面展示。
圆木棒
材质：松木
尺寸：≥直径15mm长95mm
标配：20根/包
用途：搭配欧松板使用
木棒球
材质：松木
尺寸：≥直径15mm长86mm
标配：≥10根/包
用途：搭配松木板使用
隔板
材质：松木
尺寸：≥长300mm宽100mm
用途：搭配欧松板使用
隔板
材质：松木。
尺寸：≥长400mm宽100mm
用途：搭配欧松板使用
成人防水围裙
材质：防水布
尺寸：≥长800宽610mm
用途：成人防护罩衣，防止水渍等污染物染到衣服上
带袖围裙
材质：防水布
尺寸：≥长800mm宽610mm
用途：成人防护罩衣，防止水渍等污染物染到衣服上
可调节分泥器
材质：不锈钢
尺寸：≥长310mm宽250mm
用途：可调节设计，根据需求切取泥料，人性化设计割泥不伤手。
内外卡尺套装
材质：不锈钢
尺寸：≥长145mm、235mm、245mm
标配：3个/套
用途：拉坯制作或泥塑制作过程中测量尺寸，方便实用。
修坯工具套装
材质：金属
尺寸：≥长150-160mm
标配：8件/套
用途：用于陶艺修坯使坯体表面整洁美观。
泥塑工具套装
材质：不锈钢，实木手柄
尺寸：≥长130-195mm
标配：22件/套
用途：用于捏雕中刻画纹样、雕花，可一具多用
修坯工具套装
材质：不锈钢，实木手柄。
尺寸：≥长160-165mm
标配：6件/套
用途：用于陶艺修坯使坯体表面整洁美观。
吹釉壶
材质：不锈钢
尺寸：≥长165mm，直径70mm，高85mm
用途：用于作品的施釉
浸釉夹
材质：不锈钢
尺寸：≥长300mm
用途：陶艺作品浸釉工具，用于坯体施釉环节，方便用更好固定坯体，减少坯体施釉环节的损坏率
拉坯工具套装
材质:木质，不锈钢，海绵
标配：8件/套
用途：用于辅助拉坯，可使坯体表面平滑整洁，木质工具可在坯体上做装饰，不锈钢类可剔除多余部分，海绵保证坯体内部不会积水，防止坯体干裂。
铜规
材质：铜，不锈钢
尺寸：≥长170mm宽65mm
用途：调节好尺寸在泥板上更方便的制作圆形。</t>
  </si>
  <si>
    <t>66—93</t>
  </si>
  <si>
    <t>五代文化环创套装</t>
  </si>
  <si>
    <t>标配：五代文化图5件套（带框）1套、方木框套装1套、唐三彩马1件、秘色瓷盘子1件、五大名窑1套、钧瓷花瓶1件、青花花瓶1件、青花小杯2件，鸡缸杯茶具套装1套、粉彩罐子1件，珐琅彩茶壶1套
五代文化图5件套（带框）
材质：pvc。
尺寸：长837mm宽537mm（±5mm）
标配：5张/套
用途：用于教室装饰。
方木框套装
材质：橡胶木
尺寸：≥长145mm宽145mm高95mm，长195mm宽195mm高95mm，长245mm宽245mm高95mm，长295mm宽295mm高95mm（±5mm）
标配：4种规格木框各≥5个，膨胀螺丝钉≥80套。
，≥20个/套
唐三彩马
材质：陶瓷
尺寸：≥长215mm宽70mm高200mm
用途：教室环创
秘色瓷盘子
材质：陶瓷
尺寸：≥直径143mm高32mm，
用途：教室环创
五大名窑
材质：陶瓷
尺寸：≥单个直径60mm高48mm，
标配：5个/套。
用途：教室环创
钧瓷花瓶
材质：陶瓷
尺寸：≥直径110mm高215mm；
用途：教室环创
青花花瓶
材质：陶瓷
尺寸:≥直径105mm高320mm，
用途：教室环创
青花小杯
材质：陶瓷
尺寸：≥直径49mm高67mm；
用途：教室环创
鸡缸杯茶具套装
材质：陶瓷。
尺寸：≥盖碗3件套高=80mm 直径=100mm,茶漏3件套 高=85mm，直径=80mm，茶杯高=33mm，直径=65mm，
标配：10件/套
用途：教室环境创设
粉彩罐子
材质：陶瓷
尺寸：≥直径105mm高140mm
用途：教室环创
珐琅彩茶壶
材质：陶瓷
尺寸：≥直径105mm高140mm，
用途：教室环创</t>
  </si>
  <si>
    <t>66—94</t>
  </si>
  <si>
    <t>壁挂环创墙</t>
  </si>
  <si>
    <t>材质：陶瓷和松木
尺寸：瓶：≥直径165高295mm，盘直径：≥205mm，框：≥长480mm宽20mm高735mm。
标配：盘6个，瓶1个，框1个。
用途：教室装饰。</t>
  </si>
  <si>
    <t>66—95</t>
  </si>
  <si>
    <t>材质：陶瓷和松木
尺寸：≥盘直径：205mm，瓶高：365mm，框尺寸：≥长775mm宽350mm。
标配：盘4个，瓶1个，框1个。
用途：教室装饰。</t>
  </si>
  <si>
    <t>66—96</t>
  </si>
  <si>
    <t>材质：不锈钢
尺寸：≥长600mm宽400mm
标配：膨胀螺丝2个，麻绳1根</t>
  </si>
  <si>
    <t>66—97</t>
  </si>
  <si>
    <t>材质：毛毡
尺寸：≥大字长300mm宽300mm小字长250mm宽250mm
标配：≥长300mm宽300mm大字1个， ≥长250mm宽250mm小字8个
用途：环创</t>
  </si>
  <si>
    <t>66—98</t>
  </si>
  <si>
    <t>大瓷盘</t>
  </si>
  <si>
    <t>材质：陶瓷。
尺寸：≥直径405mm高40mm
用途：教室装饰</t>
  </si>
  <si>
    <t>66—99</t>
  </si>
  <si>
    <t>陶艺幼儿课程盒</t>
  </si>
  <si>
    <t>课程盒:16课时操作材料</t>
  </si>
  <si>
    <t>非遗教室（纺织、扎染）</t>
  </si>
  <si>
    <t>67—1</t>
  </si>
  <si>
    <t>材质：松木，表面环保水性油漆处理
尺寸：长390mm宽250mm高30mm（±5mm）
用途：用于桌子编织体验制作</t>
  </si>
  <si>
    <t>67—2</t>
  </si>
  <si>
    <t>编织器套装</t>
  </si>
  <si>
    <t>材质；ABS工程塑料  
尺寸：圆形尺寸:直径≥190mm；椭圆形尺寸:直径≥190mm；长方形尺寸：长≥420mm宽≥135mm；正方形尺寸:长≥420mm宽≥420mm；小四方尺寸:长≥175mm宽≥175mm
用途：编织工具，用于织染教室学习编织活动使用的工具等</t>
  </si>
  <si>
    <t>67—3</t>
  </si>
  <si>
    <t>煮蜡套装</t>
  </si>
  <si>
    <t>材质：塑料，金属
尺寸：长200mm（±5mm）宽200mm（±5mm）高150mm（±5mm）
电压：220V
功率：150W
重量：≥760g
内胆容量：700CC
可调温度：35-140℃
用途：融化蜡烛，用于蜡染，将大块固体蜂蜡融化，方便蜡染时使用</t>
  </si>
  <si>
    <t>67—4</t>
  </si>
  <si>
    <t>幼儿桌面缝纫机</t>
  </si>
  <si>
    <t>材质：金属，塑料
尺寸：长300mm（±5mm）宽140mm（±5mm）高290mm（±5mm）
电压：220V
功率：75W 
毛重：≥4.1KG
特性：勾线结构：水平旋梭；设备轻巧易携带，缝纫速度快，使用简便，缝纫机可调节针法
用途：用于缝制整齐美观的图案</t>
  </si>
  <si>
    <t>67—5</t>
  </si>
  <si>
    <t>人台（大码）</t>
  </si>
  <si>
    <t>材质：泡沫塑料
尺寸：≥长700mm宽120mm  
特性：小巧便携，拿取方便，可在桌面上方便学生操作使用。                              
用途：用于纸艺服装制作。</t>
  </si>
  <si>
    <t>67—6</t>
  </si>
  <si>
    <t>捕梦网圈</t>
  </si>
  <si>
    <t>材质：竹
尺寸：≥直径150mm
用途：用于编织捕梦网的支架</t>
  </si>
  <si>
    <t>67—7</t>
  </si>
  <si>
    <t>材质：铁
尺寸：≥直径100mm
用途：用于编织捕梦网的支架</t>
  </si>
  <si>
    <t>67—8</t>
  </si>
  <si>
    <t>材质：松木
尺寸：≥长175mm宽110mm高120mm
用途：手工纺织工具，用于体验传统纺线。</t>
  </si>
  <si>
    <t>67—9</t>
  </si>
  <si>
    <t>石臼套装</t>
  </si>
  <si>
    <t>材质：石材
尺寸：≥石臼：直径105mm，高103mm，石杵：直径44mm，高135mm
标配：石杵1个，石臼1个
用途：研磨工具</t>
  </si>
  <si>
    <t>67—10</t>
  </si>
  <si>
    <t>量杯</t>
  </si>
  <si>
    <t>材质：PVC塑料
容量：≥250ml
说明：加厚耐高温，刻度清晰准确，防漏嘴设计
用途：量取各种不同体积的液体，盛装液体的容器</t>
  </si>
  <si>
    <t>67—11</t>
  </si>
  <si>
    <t>塑料镊子</t>
  </si>
  <si>
    <t>材质：塑料
尺寸：≥长115mm
说明：尖头
用途：夹持工具</t>
  </si>
  <si>
    <t>67—12</t>
  </si>
  <si>
    <t>材质：橡胶
尺寸：≥长230mm 掌宽70mm
用途：用于做纸浆泥或扎染时使用等</t>
  </si>
  <si>
    <t>67—13</t>
  </si>
  <si>
    <t>龙凤剪刀</t>
  </si>
  <si>
    <t>材质：金属
尺寸：≥长190mm
用途：裁剪工具</t>
  </si>
  <si>
    <t>67—14</t>
  </si>
  <si>
    <t>裁缝剪刀</t>
  </si>
  <si>
    <t>材质：锰钢，合金烤漆
尺寸：≥长232mm
用途：裁剪工具</t>
  </si>
  <si>
    <t>67—15</t>
  </si>
  <si>
    <t>戳花针套装</t>
  </si>
  <si>
    <t>材质：金属、塑料
规格：≥木笔长145mm 针长34mm 针直径5mm
用途：用于戳绣的工具</t>
  </si>
  <si>
    <t>67—16</t>
  </si>
  <si>
    <t>针线盒套装</t>
  </si>
  <si>
    <t>材质：pp、金属、棉线
尺寸：≥长260mm宽195*厚40mm
用途：用于刺绣，缝制作品使用工具</t>
  </si>
  <si>
    <t>67—17</t>
  </si>
  <si>
    <t>斧头夹</t>
  </si>
  <si>
    <t>材质：塑料，铁质
尺寸：≥长35mm宽18mm
用途：用于夹持的工具，可用于刺绣时固定绣棚等</t>
  </si>
  <si>
    <t>67—18</t>
  </si>
  <si>
    <t>竹绣棚</t>
  </si>
  <si>
    <t>材质：竹
尺寸：≥直径200mm
用途：固定夹持工具，多用于织染、刺绣的辅助工具等</t>
  </si>
  <si>
    <t>67—19</t>
  </si>
  <si>
    <t>顶针</t>
  </si>
  <si>
    <t>材质：金属
尺寸：≥直径15mm长23mm  s码
用途：防护，缝制工具，保护手指</t>
  </si>
  <si>
    <t>67—20</t>
  </si>
  <si>
    <t>刺绣模板套装</t>
  </si>
  <si>
    <t>材质：磨砂PP
尺寸：≥长200mm宽180mm 
标配：3件/套
特性：可重复使用，易弯曲，不断裂
用途：刺绣辅助工具，用于学习刺绣，确定刺绣图案位置</t>
  </si>
  <si>
    <t>67—21</t>
  </si>
  <si>
    <t>材质：牛皮纸
尺寸：≥长90mm宽90mm10张 长149mm宽149mm 2张  长180mm宽200mm1张
标配：全套13张
用途：刺绣辅助工具，用于学习刺绣，确定刺绣图案位置</t>
  </si>
  <si>
    <t>67—22</t>
  </si>
  <si>
    <t>蜡染蜡刀</t>
  </si>
  <si>
    <t>材质：木质、金属
尺寸：≥长126mm刀头宽23mm
用途：用于蜡染辅助工具</t>
  </si>
  <si>
    <t>67—23</t>
  </si>
  <si>
    <t>蓝印花布模板</t>
  </si>
  <si>
    <t>材质：油板纸、熟桐油
尺寸：≥长418mm宽298mm厚约0.6mm
用途：印染辅助工具，用于学习印染，快速涂刷出梅花形状，图案整齐美观</t>
  </si>
  <si>
    <t>67—24</t>
  </si>
  <si>
    <t>材质：油板纸、熟桐油
尺寸：≥长418mm宽298mm厚约0.6mm
用途：印染辅助工具，用于学习印染，快速涂刷出菊花形状，图案整齐美观</t>
  </si>
  <si>
    <t>67—25</t>
  </si>
  <si>
    <t>刻刀套装</t>
  </si>
  <si>
    <t>材质：金属刀片
尺寸：≥刀柄长135mm
标配：刀片一盒，刀柄一支
用途：纸张雕刻使用，可在刻板牛皮纸上雕刻图案</t>
  </si>
  <si>
    <t>67—26</t>
  </si>
  <si>
    <t>除蜡刀</t>
  </si>
  <si>
    <t>材质：金属
尺寸：≥长190mm宽74mm
说明：织染工具
用途：用于蜡染的辅助设备，铲掉布料上的蜡</t>
  </si>
  <si>
    <t>67—27</t>
  </si>
  <si>
    <t>排刷</t>
  </si>
  <si>
    <t>材质：木、金属、尼龙毛
尺寸：≥长130mm宽23mm
用途：辅助工具，用于在刻板上涂刷桐油等</t>
  </si>
  <si>
    <t>67—28</t>
  </si>
  <si>
    <t>67—29</t>
  </si>
  <si>
    <t>扎染工具套装</t>
  </si>
  <si>
    <t>材质：木头，金属
尺寸：≥G型夹：夹持长度60mm，异形木块：长方形长38mm宽28mm，其余均为长34mm宽34mm
标配：异形木块12个，G形夹3个
用途：扎染辅助工具</t>
  </si>
  <si>
    <t>67—30</t>
  </si>
  <si>
    <t>夹板--长方形（短）</t>
  </si>
  <si>
    <t>材质：松木，表面环保水性油漆处理
尺寸：≥长200mm宽40mm
用途：扎染辅助工具，可用于扎染在染布上制作各种图案</t>
  </si>
  <si>
    <t>对</t>
  </si>
  <si>
    <t>67—31</t>
  </si>
  <si>
    <t>夹板--长方形（长）</t>
  </si>
  <si>
    <t>材质：松木，表面环保水性油漆处理
尺寸：≥长300mm宽40mm
用途：扎染辅助工具，可用于扎染在染布上制作各种图案</t>
  </si>
  <si>
    <t>67—32</t>
  </si>
  <si>
    <t>夹板--正方形（小）</t>
  </si>
  <si>
    <t>材质：松木，表面环保水性油漆处理
尺寸：≥长49mm宽49mm
用途：扎染辅助工具，可用于扎染在染布上制作各种图案</t>
  </si>
  <si>
    <t>67—33</t>
  </si>
  <si>
    <t>夹板--正方形（大）</t>
  </si>
  <si>
    <t>材质：松木，表面环保水性油漆处理
尺寸：≥长120mm宽120mm
用途：扎染辅助工具，可用于扎染在染布上制作各种图案</t>
  </si>
  <si>
    <t>67—34</t>
  </si>
  <si>
    <t>夹板--三角形（小）</t>
  </si>
  <si>
    <t>材质：松木，表面环保水性油漆处理
尺寸：≥长80mm高68mm
用途：扎染辅助工具，可用于扎染在染布上制作各种图案</t>
  </si>
  <si>
    <t>67—35</t>
  </si>
  <si>
    <t>夹板--三角形（大）</t>
  </si>
  <si>
    <t>材质：松木，表面环保水性油漆处理
尺寸：≥长120mm高105mm
用途：扎染辅助工具，可用于扎染在染布上制作各种图案</t>
  </si>
  <si>
    <t>67—36</t>
  </si>
  <si>
    <t>夹板--圆形</t>
  </si>
  <si>
    <t>材质：松木，表面环保水性油漆处理
尺寸：≥直径80mm
用途：扎染辅助工具，可用于扎染在染布上制作各种图案</t>
  </si>
  <si>
    <t>67—37</t>
  </si>
  <si>
    <t>夹板--六边形</t>
  </si>
  <si>
    <t>材质：松木，表面环保水性油漆处理
尺寸：≥长49mm宽44mm
用途：扎染辅助工具，可用于扎染在染布上制作各种图案</t>
  </si>
  <si>
    <t>67—38</t>
  </si>
  <si>
    <t>夹子</t>
  </si>
  <si>
    <t>材质：松木，表面环保水性油漆处理
尺寸：≥长72mm宽12mm
用途：夹持工具，用于织染活动等</t>
  </si>
  <si>
    <t>67—39</t>
  </si>
  <si>
    <t>收纳筐</t>
  </si>
  <si>
    <t>材质：海草和金属
尺寸：≥长290宽185高110mm
说明：海草编收纳盒
用途：可用于收纳、整理材料或工具</t>
  </si>
  <si>
    <t>67—40</t>
  </si>
  <si>
    <t>标配：
手电钻1台金属
尺寸：≥长190mm宽187mm高55mm（±5mm）
羊角锤1把材质：橡胶皮套，金属锤身
尺寸：≥长155mm锤头宽105mm高25mm
教师工具箱塑料盒1个材质：塑料
尺寸：≥长360mm宽240mm高215mm
虎头钢丝钳1把材质：金属
尺寸：≥长160mm
螺丝刀1把材质：≥45号刀杆包胶手柄
尺寸：≥把长105mm杆长160mm
锤钻套装1套医用箱1盒材质：布，塑料，金属等
尺寸：≥长250mm宽200mm厚75mm</t>
  </si>
  <si>
    <t>67—41</t>
  </si>
  <si>
    <t>刺绣工具</t>
  </si>
  <si>
    <t>标配：绣花绷子大小各1个、白布4块、剪刀1把、线头剪1把、绣花线45支（各色）、拷贝纸4张、绣针、镊子1把、穿线器1个。</t>
  </si>
  <si>
    <t>67—42</t>
  </si>
  <si>
    <t>材质：新疆精梳棉
重量：≥700g/包
用途：用于纺线的材料，或做为填充物等</t>
  </si>
  <si>
    <t>67—43</t>
  </si>
  <si>
    <t>蚕茧（大包）</t>
  </si>
  <si>
    <t>材质：蚕
标配：蚕茧150个/包
用途：用于缫丝的材料</t>
  </si>
  <si>
    <t>67—44</t>
  </si>
  <si>
    <t>蜂蜡</t>
  </si>
  <si>
    <t>材质：蜂蜡
含量：≥500g
用途：用于蜡染的材料。</t>
  </si>
  <si>
    <t>67—45</t>
  </si>
  <si>
    <t>脱蜡剂</t>
  </si>
  <si>
    <t>材质：活性剂
重量：≥50g/袋
说明：放在通风、阴凉、干燥处贮存
用途：蜡染的辅助材料，用于脱蜡使用</t>
  </si>
  <si>
    <t>67—46</t>
  </si>
  <si>
    <t>材质：纸
尺寸：≥长298mm宽418mm高0.6mm
用途：认识纸张种类，制作作品</t>
  </si>
  <si>
    <t>67—47</t>
  </si>
  <si>
    <t>刻板桐油</t>
  </si>
  <si>
    <t>材质：纯植物桐籽油
重量：≥100g/瓶
说明：蓝印花布制板方法是用刻刀在约五层油板纸上将图案刻好，然后后刷一层熟桐油，经过2—3次正反面刷油，然后晾干压平
用途：桐油主要起到防粘防水作用。桐油使用时先加温溶解再刷，可增强渗透率</t>
  </si>
  <si>
    <t>67—48</t>
  </si>
  <si>
    <t>67—49</t>
  </si>
  <si>
    <t>材质：无醛固色剂，柔顺剂，皂洗剂，纯净水
重量：≥50g/袋
说明：密封冷藏储藏
用途：扎染的辅助材料，专用固色剂</t>
  </si>
  <si>
    <t>67—50</t>
  </si>
  <si>
    <t>材质：草本
重量：≥250g份
用途：中药，也可用于染布的原材料</t>
  </si>
  <si>
    <t>67—51</t>
  </si>
  <si>
    <t>67—52</t>
  </si>
  <si>
    <t>67—53</t>
  </si>
  <si>
    <t>67—54</t>
  </si>
  <si>
    <t>扎花线</t>
  </si>
  <si>
    <t>材质：纯棉
尺寸：≥长50m/团
用途：用于缝补，手工，绣花，刺绣，枕头等</t>
  </si>
  <si>
    <t>团</t>
  </si>
  <si>
    <t>67—55</t>
  </si>
  <si>
    <t>材质: 纯棉
尺寸：≥幅宽900mm  长1000mm
用途：可用于织染的布料</t>
  </si>
  <si>
    <t>67—56</t>
  </si>
  <si>
    <t>纯棉布-（大卷）</t>
  </si>
  <si>
    <t>材质; 纯棉
尺寸：≥幅宽1500mm 长1200mm
用途：可用于织染的布料</t>
  </si>
  <si>
    <t>67—57</t>
  </si>
  <si>
    <t>材质：人造棉
尺寸：≥长700mm宽1800mm
用途：可用于织染的材料</t>
  </si>
  <si>
    <t>67—58</t>
  </si>
  <si>
    <t>材质：麻布
尺寸：≥长230mm宽280mm
用途：用途收纳、存储物品等</t>
  </si>
  <si>
    <t>67—59</t>
  </si>
  <si>
    <t>材质：棉
尺寸：≥长600mm宽600mm
用途：用于织染的布料方巾</t>
  </si>
  <si>
    <t>67—60</t>
  </si>
  <si>
    <t>锁边方巾（大块）</t>
  </si>
  <si>
    <t>材质：棉
尺寸：≥长1300mm宽800mm
用途：用于织染的布料方巾</t>
  </si>
  <si>
    <t>67—61</t>
  </si>
  <si>
    <t>珊瑚线套（10色）</t>
  </si>
  <si>
    <t>材质：棉线
重量：≥100克/团
标配：10种颜色： 10团/套
用途：用于编织的材料</t>
  </si>
  <si>
    <t>67—62</t>
  </si>
  <si>
    <t>材质；棉线
重量：≥95g/团
标配：8种颜色：乳白、粉色、水蓝大红、米色、卡其、黑色、浅、灰各1团 8团/套
用途：用于编织的材料</t>
  </si>
  <si>
    <t>67—63</t>
  </si>
  <si>
    <t>材质：棉线
重量：≥50g/团， 线粗3mm
标配：10种颜色：奶白、鸡黄、夕粉、黑色、腊肉粉、青蓝、深若绿、灰蓝、海贝紫、小熊色各1团 10团/套
用途：用于编织的材料</t>
  </si>
  <si>
    <t>67—64</t>
  </si>
  <si>
    <t>棉绳（白色）</t>
  </si>
  <si>
    <t>材质：棉线
尺寸：≥线粗：3mm长300m 
用途：用于编织的材料</t>
  </si>
  <si>
    <t>67—65</t>
  </si>
  <si>
    <t>棉绳3色套装</t>
  </si>
  <si>
    <t>材质：棉线
尺寸：≥100米/团 线粗：0.2cm
标配：3种颜色：咖啡色、淡紫色、淡蓝色各1团；3团/套
用途：用于编织的材料</t>
  </si>
  <si>
    <t>67—66</t>
  </si>
  <si>
    <t>材质：涤纶
尺寸：≥50米/团 线粗：0.88mm
标配：5团/套
用途：用于编织的材料</t>
  </si>
  <si>
    <t>67—67</t>
  </si>
  <si>
    <t>材质：鹅毛，
尺寸：≥长80mm-130mm
标配：120只/包
用途：装饰，装裱作品</t>
  </si>
  <si>
    <t>67—68</t>
  </si>
  <si>
    <t>材质：松木
尺寸：≥直径10mm
标配：400颗/包
用途：制作辅料，用于作品创作</t>
  </si>
  <si>
    <t>67—69</t>
  </si>
  <si>
    <t>树枝原木棍</t>
  </si>
  <si>
    <t>材质：杨木
尺寸：≥长度400mm 
标配：20支/捆
用途：木艺主要材料</t>
  </si>
  <si>
    <t>67—70</t>
  </si>
  <si>
    <t>绣线套装</t>
  </si>
  <si>
    <t>材质：棉线
尺寸：≥长8m/支，线粗：6股 
标配：100支/套
用途：用于编织的材料</t>
  </si>
  <si>
    <t>67—71</t>
  </si>
  <si>
    <t>棉绣布</t>
  </si>
  <si>
    <t>材质：棉
尺寸：≥长1000mm宽1500mm
用途：用于刺绣、织染的布料等</t>
  </si>
  <si>
    <t>67—72</t>
  </si>
  <si>
    <t>材质：不织布
尺寸：≥长450mm宽450mm
标配：43色/套
用途：用于缝制或制作作品的材料</t>
  </si>
  <si>
    <t>67—73</t>
  </si>
  <si>
    <t>材质：高弹珍珠棉
重量：≥600g/袋
用途：可作为填充物使用</t>
  </si>
  <si>
    <t>67—74</t>
  </si>
  <si>
    <t>水洗笔套装</t>
  </si>
  <si>
    <t>材质：水溶性墨水
尺寸：≥头粗0.7mm
标配：10支/色，8色/套。
用途：用于在布料等材质上画稿或做标记，可水洗</t>
  </si>
  <si>
    <t>67—75</t>
  </si>
  <si>
    <t>主题活动操作材料包-叶子</t>
  </si>
  <si>
    <t>叶子（织染）
春季白色棉线
儿童安全剪刀</t>
  </si>
  <si>
    <t>67—76</t>
  </si>
  <si>
    <t>主题活动操作材料包-创意相框</t>
  </si>
  <si>
    <t>创意相框（织染）
纸盘
彩色毛线
彩色毛球
酒精胶
儿童安全剪刀
儿童彩钻贴画</t>
  </si>
  <si>
    <t>67—77</t>
  </si>
  <si>
    <t>主题活动操作材料包-手偶</t>
  </si>
  <si>
    <t>手偶（织染）
布织布切模
白色毛线
塑料针
活动眼睛</t>
  </si>
  <si>
    <t>67—78</t>
  </si>
  <si>
    <t>主题活动操作材料包-沙包</t>
  </si>
  <si>
    <t>沙包（织染）
花布
棉花
酒精胶</t>
  </si>
  <si>
    <t>67—79</t>
  </si>
  <si>
    <t>主题活动操作材料包-年年有余</t>
  </si>
  <si>
    <t>年年有余（织染）
布织布与挂件一套（内含切模、活动眼睛、棉花、带背胶装饰物、流苏、塑料穿线棒、毛线）</t>
  </si>
  <si>
    <t>67—80</t>
  </si>
  <si>
    <t>刺绣架</t>
  </si>
  <si>
    <t>材质：松木，表面环保水性油漆处理
尺寸：≥绣框长500mm，宽320mm
用途：辅助刺绣架</t>
  </si>
  <si>
    <t>67—81</t>
  </si>
  <si>
    <t>展览展示架</t>
  </si>
  <si>
    <t>材质：橡胶木，表面环保水性油漆处理
尺寸：长1460mm宽700mm高1950mm（±5mm）
标配：展示架1台；镜框20个
用途：扎染作品展示</t>
  </si>
  <si>
    <t>67—82</t>
  </si>
  <si>
    <t>五层实木展架</t>
  </si>
  <si>
    <t>材质：橡胶木，表面环保水性油漆处理
尺寸：长1000mm宽300mm高1540mm（±5mm）
毛重：≥24.5kg
标配：架子1组，螺丝26个。                      
用途：用于收纳教室内工具，材料等。</t>
  </si>
  <si>
    <t>67—83</t>
  </si>
  <si>
    <t>材质：橡胶木，表面环保水性油漆处理
尺寸：底长1200mm，底宽580mm，高1900mm（±5mm）
用途：用于晾晒扎染的布匹。</t>
  </si>
  <si>
    <t>67—84</t>
  </si>
  <si>
    <t>材质：PVC
尺寸：≥1710mm*1000mm*3mm
毛重：≥3.65kg
用途：保护桌面。</t>
  </si>
  <si>
    <t>67—85</t>
  </si>
  <si>
    <t>材质：橡胶木，表面环保水性油漆处理
尺寸：长1500mm宽800mm高550mm（±5mm）
标配：桌子1台；扎染水盆2个；晾晒网2个
用途：操作桌</t>
  </si>
  <si>
    <t>67—86</t>
  </si>
  <si>
    <t>材质：橡胶木，表面环保水性油漆处理
尺寸：长1500mm宽1000mm高550mm（±5mm）
毛重：≥42kg
标配：桌子1张、螺丝8个
用途：操作桌</t>
  </si>
  <si>
    <t>67—87</t>
  </si>
  <si>
    <t>带收纳实木幼儿凳子</t>
  </si>
  <si>
    <t>材质：橡胶木，表面环保水性油漆处理
尺寸：凳面长250mm宽250mm，凳高295mm（±5mm）
产品特点：结实耐用、纹理清晰、细腻，香气清香，防腐防潮能力强
标配：凳子1个，筐1个
用途：座椅</t>
  </si>
  <si>
    <t>67—88</t>
  </si>
  <si>
    <t>材质：橡胶木
尺寸：28cm（±5mm）*28cm（±5mm）*30cm（±5mm）
1.主框架采用≥3.8cm厚度橡胶木，凳面≥1.8cm，水性涂料喷涂。
2.凳面下方增加十字支撑设计，凳腿增加防滑垫设计，美观的同时更加安全稳固。
3.橡胶木坚固耐用，切面光滑，硬度、强度适中，耐磨、耐污、易清洁。全面采用圆角设计，结构稳固。
4.各边角及板边均充分参考相关标准的要求，对所有的外露面、外漏角进行弧状倒角设计，避免锐角的产生，最大限度地避免对幼儿的磕碰伤害。  
5.木材表面涂有透明的水溶性漆料，漆料安全环保，检测结果达到GB18581-2020《木器涂料中有害物质限量》水性漆料（清漆）有害物质限量的技术指标要求。
6.五金件选用环保材质，安全无毒。
用途：用于幼儿操作</t>
  </si>
  <si>
    <t>67—89</t>
  </si>
  <si>
    <t>材质：松木，表面环保水性油漆处理
尺寸：≥长580mm宽300mm高110mm
毛重：≥2kg
用途：用于放置线绳或其他材料等</t>
  </si>
  <si>
    <t>67—90</t>
  </si>
  <si>
    <t>织染环创图</t>
  </si>
  <si>
    <t>材质：油画布，颜料，画笔。根据教室墙面手绘环创。欧松板螺丝24个。
用途：装饰环创</t>
  </si>
  <si>
    <t>67—91</t>
  </si>
  <si>
    <t>材质：松木，表面环保水性油漆处理
尺寸：≥直径420mm、359mm、398mm
用途：编织辅助工具，也可做环创使用</t>
  </si>
  <si>
    <t>67—92</t>
  </si>
  <si>
    <t>云朵形大号编织板（3件套）</t>
  </si>
  <si>
    <t>材质：松木，表面环保水性油漆处理
尺寸：≥长510mm宽324mm，长548宽360mm，长586mm宽400mm
用途：编织辅助工具，也可做环创使用</t>
  </si>
  <si>
    <t>67—93</t>
  </si>
  <si>
    <t>六边形大号编织板（3件套）</t>
  </si>
  <si>
    <t>材质：松木，表面环保水性油漆处理
尺寸：≥长320宽352mm，长360mm宽398mm，长400mm宽445mm
用途：编织辅助工具，也可做环创使用</t>
  </si>
  <si>
    <t>67—94</t>
  </si>
  <si>
    <t>刺子贴布绣</t>
  </si>
  <si>
    <t>材质：布
尺寸：≥长110mm宽110mm
标配：5个/套
用途：用于环创展示</t>
  </si>
  <si>
    <t>67—95</t>
  </si>
  <si>
    <t>染布半成品</t>
  </si>
  <si>
    <t>材质：布
尺寸：≥长950mm宽650mm
用途：用于环创展示</t>
  </si>
  <si>
    <t>67—96</t>
  </si>
  <si>
    <t>蜡染-彩色</t>
  </si>
  <si>
    <t>材质：布
尺寸：≥长700mm宽900mm
说明：环创类，彩色蜡染 装饰图案随机
用途：用于环创展示</t>
  </si>
  <si>
    <t>67—97</t>
  </si>
  <si>
    <t>玉兰</t>
  </si>
  <si>
    <t>材质：布
尺寸：≥长1620mm宽1100mm
说明：环创类，彩色蜡染 装饰图案随机
用途：用于环创展示</t>
  </si>
  <si>
    <t>67—98</t>
  </si>
  <si>
    <t>环创扎染布</t>
  </si>
  <si>
    <t>材质：布
尺寸：≥长2100mm宽825mm
说明：环创类，彩色蜡染 装饰图案随机
用途：用于环创展示</t>
  </si>
  <si>
    <t>67—99</t>
  </si>
  <si>
    <t>捕梦网（小号）</t>
  </si>
  <si>
    <t>材质：羽毛，线
尺寸：≥圆直径90mm，长400mm
用途：装饰环创</t>
  </si>
  <si>
    <t>67—100</t>
  </si>
  <si>
    <t>捕梦网（大号）</t>
  </si>
  <si>
    <t>材质：羽毛，线
尺寸：≥圆直径200mm，长700mm
用途：装饰环创</t>
  </si>
  <si>
    <t>67—101</t>
  </si>
  <si>
    <t>儿童围裙</t>
  </si>
  <si>
    <t>材质：防水布
尺寸：≥长750mm宽490mm
用途：儿童防护罩衣，防止水渍等污染物染到衣服上</t>
  </si>
  <si>
    <t>67—102</t>
  </si>
  <si>
    <t>教室师围裙</t>
  </si>
  <si>
    <t>材质：防水布
尺寸：≥长900宽610mm
用途：成人防护罩衣，防止水渍等污染物染到衣服上</t>
  </si>
  <si>
    <t>67—103</t>
  </si>
  <si>
    <t>画面定制授牌</t>
  </si>
  <si>
    <t>材质：不锈钢、面板烤漆
尺寸：≥800*600mm
标配：膨胀螺丝2个，麻绳长约2米</t>
  </si>
  <si>
    <t>67—104</t>
  </si>
  <si>
    <t>织染Logo标识6件套</t>
  </si>
  <si>
    <t>材质：pvc
尺寸：≥250*250mm/块       
标配：标识6块</t>
  </si>
  <si>
    <t>67—105</t>
  </si>
  <si>
    <t>56节幼儿织染操作方案</t>
  </si>
  <si>
    <t>56节电子版教案，（大班春秋2学期，每学期1个年龄段，各16节课，共32节。相应操作视频32个。活动方案共3册，各8个，共24个。）
幼儿秋季课程大班：模具印染、毛茸茸、龙猫钥匙包、沾染小熊、彩色发带、手偶、印章染色、手链、书签、蜡染初体验、新年挂饰、手包、传统扎染、编织花篮、绣花杯垫、年年有鱼
幼儿春季课程大班：口罩、小羊、项链、布贴画、叶子、多彩的树叶、南瓜、钟表、蜡染、沙包、挂毯、荷花、创意相框、传统扎染围巾、卡包、挂蛋
活动方案
小织工（缠绕编织）-活动方案：毛毛走迷宫、漂亮的地毯、鱼儿水里游、打花结、彩扎、毛球变变变（小乌龟）、袜子毛毛虫、织夏布
小染匠（印染）-活动方案：绘染、模戳土印花布、捆扎染、包物染、夹染、拓染、鱼鳞染、魔法相片
小裁缝（缝纫布艺）-活动方案：衣服上的小雪花、穿“针”引线、刺绣大作战、自制小挎包、毛巾小狗、芭蕾舞者、布贴画、蜻蜓木夹</t>
  </si>
  <si>
    <t>非遗教室（泥工坊）</t>
  </si>
  <si>
    <t>68—1</t>
  </si>
  <si>
    <t>智能电窑炉</t>
  </si>
  <si>
    <t>材质：主体材质莫来石砖、纤维毯保温
内径尺寸：35cm（±5mm）*35cm（±5mm）*40cm（±5mm）
外径尺寸：75cm（±5mm）*76cm（±5mm）*88cm（±5mm）
电压：≥220v
功率：≥6000w
使用温度：≥0-1260℃
可推动滑轮氏，重量≥180kg，内嵌式安装，四面加热，受热更均匀，炉丝负荷小，更耐用，全自动控制内置30段程序，可以一键启动，烧制完成后自动停止
用途：用于烧制作品</t>
  </si>
  <si>
    <t>68—2</t>
  </si>
  <si>
    <t>幼儿拉坯机</t>
  </si>
  <si>
    <t>材质：喷塑机身、ABS注塑高压水盆、铝合金防锈转盘
尺寸：转台25cm（±5mm）
水盆40cm（±5mm）
机身35cm（±5mm）*50cm（±5mm）
高度35cm（±5mm）
电压：≥220V
功率：≥150W
铝合金转盘，材质精良不易生锈稳定性好，分离式高压注塑水盆，易拆卸,易清洗，结实耐用，强劲电机使用寿命长，液晶显示面板，人性化参数调节更易操作，耐污防锈，高品质脚踏操作机身更稳定，防漏电保护插头有复位功能，时刻保护使用中的安全，模块化插头即插即用用途：用于拉坯制作作品</t>
  </si>
  <si>
    <t>68—3</t>
  </si>
  <si>
    <t>折叠水桶</t>
  </si>
  <si>
    <t>材质：塑料，牛津布，PP塑料
尺寸：≥直径142mm高142mm
用途：盛放水，用于陶艺拉坯、捏塑、彩绘的辅助工具。</t>
  </si>
  <si>
    <t>68—4</t>
  </si>
  <si>
    <t>转台</t>
  </si>
  <si>
    <t>材质：硬塑
尺寸：≥上盘直径225mm，下盘直径177mm，高115mm
特性：表面采用静电喷塑，光滑、平稳
用途：陶艺作品制作辅助工具，可在转台上进行捏雕、绘画、施釉、雕刻和修坯等</t>
  </si>
  <si>
    <t>68—5</t>
  </si>
  <si>
    <t>印花模具套装</t>
  </si>
  <si>
    <t>材质：塑料
标配：33件/套
用途：陶艺印花工具，多种模具印花，粘接在坯体上，体现雕花装饰效果</t>
  </si>
  <si>
    <t>68—6</t>
  </si>
  <si>
    <t>石膏板</t>
  </si>
  <si>
    <t>材质：石膏。
尺寸：≥直径300mm高30mm
用途：吸水性强，可用于揉泥、回收泥料等</t>
  </si>
  <si>
    <t>68—7</t>
  </si>
  <si>
    <t>雕花工具套装</t>
  </si>
  <si>
    <t>材质：环保塑料，多种刀头
尺寸：≥长110-125mm
标配：14件/套
用途：用于捏雕中刻画纹样、雕花，可一具多用</t>
  </si>
  <si>
    <t>68—8</t>
  </si>
  <si>
    <t>泥塑工具套装</t>
  </si>
  <si>
    <t>材质：不锈钢，实木手柄
尺寸：≥长130-195mm
标配：22件/套
用途：用于捏雕中刻画纹样、雕花，可一具多用</t>
  </si>
  <si>
    <t>68—9</t>
  </si>
  <si>
    <t>陶艺木质工具套装</t>
  </si>
  <si>
    <t>材质：实木和金属
尺寸：≥长145-158mm
标配：5个/套
用途：用于泥塑创作时雕刻和刻画作品外形，粘接（刻、划、压、打磨等）</t>
  </si>
  <si>
    <t>68—10</t>
  </si>
  <si>
    <t>拉坯工具套装</t>
  </si>
  <si>
    <t>材质:木质，不锈钢，海绵
标配：8件/套
用途：用于辅助拉坯，可使坯体表面平滑整洁，木质工具可在坯体上做装饰，不锈钢类可剔除多余部分，海绵保证坯体内部不会积水，防止坯体干裂。</t>
  </si>
  <si>
    <t>68—11</t>
  </si>
  <si>
    <t>3寸铲刀</t>
  </si>
  <si>
    <t>68—12</t>
  </si>
  <si>
    <t>修坯工具套装</t>
  </si>
  <si>
    <t>材质：不锈钢，实木手柄。
尺寸：≥长180-200mm，6件/套
用途：用于陶艺修坯使坯体表面整洁美观。</t>
  </si>
  <si>
    <t>68—13</t>
  </si>
  <si>
    <t>开槽泥拍</t>
  </si>
  <si>
    <t>材质：松木，表面环保水性油漆处理
尺寸：≥长180mm宽67mm厚14mm
用途：用于制作泥板制作纹理等</t>
  </si>
  <si>
    <t>68—14</t>
  </si>
  <si>
    <t>擀泥杖</t>
  </si>
  <si>
    <t>材质：松木，表面环保水性油漆处理
尺寸：≥直径38mm长355mm，
用途：用于手动擀压制作作品。</t>
  </si>
  <si>
    <t>68—15</t>
  </si>
  <si>
    <t>材质：松木，表面环保水性油漆处理
尺寸：≥长200mm，直径25mm
用途：用于手动擀压制作作品。</t>
  </si>
  <si>
    <t>68—16</t>
  </si>
  <si>
    <t>麻布</t>
  </si>
  <si>
    <t>材质：棉麻
尺寸：≥长310mm宽510mm
用途：棉麻材质，透气吸水性好，用于手动擀制泥板垫底使用。</t>
  </si>
  <si>
    <t>68—17</t>
  </si>
  <si>
    <t>青花勾线笔</t>
  </si>
  <si>
    <t>材质：竹，兼毫
尺寸：≥直径5mm长190mm
用途：用于彩绘勾勒线稿。</t>
  </si>
  <si>
    <t>68—18</t>
  </si>
  <si>
    <t>大白云毛笔</t>
  </si>
  <si>
    <t>材质：竹，兼毫
尺寸：≥长225mm，直径6mm
用途：用于绘画涂色、刷浆。</t>
  </si>
  <si>
    <t>68—19</t>
  </si>
  <si>
    <t>隔热手套（小号）</t>
  </si>
  <si>
    <t>材质：食品级隔热棉
尺寸：≥长290mm宽160mm
用途：温度在100℃左右开窑时配戴拿取作品。</t>
  </si>
  <si>
    <t>68—20</t>
  </si>
  <si>
    <t>小毛巾</t>
  </si>
  <si>
    <t>材质：微纤维
尺寸：≥长240mm宽240mm
用途：辅助工具，可用于擦拭、陶泥保湿等多种用途</t>
  </si>
  <si>
    <t>68—21</t>
  </si>
  <si>
    <t>海绵</t>
  </si>
  <si>
    <t>材质：海绵
尺寸：≥直径75mm厚30mm
用途：辅助工具，可用于辅助拉坯，保证坯体内部不会积水，防止坯体干裂，清理转盘等</t>
  </si>
  <si>
    <t>68—22</t>
  </si>
  <si>
    <t>刮板</t>
  </si>
  <si>
    <t>材质：PP
尺寸：≥长128mm宽88mm
用途：适用于拉坯作品取置和桌面废泥清理。</t>
  </si>
  <si>
    <t>68—23</t>
  </si>
  <si>
    <t>储泥箱（大号）</t>
  </si>
  <si>
    <t>材质：塑料
尺寸：≥长635mm宽485mm高420mm
特性：底部加有滑轮，方便运输移动。
用途：适用于陶艺制作所产生的废泥加水沉淀和存放。</t>
  </si>
  <si>
    <t>68—24</t>
  </si>
  <si>
    <t>浸釉夹</t>
  </si>
  <si>
    <t>材质：不锈钢
尺寸：≥长300mm
用途：陶艺作品浸釉工具，用于坯体施釉环节，方便用更好固定坯体，减少坯体施釉环节的损坏率</t>
  </si>
  <si>
    <t>68—25</t>
  </si>
  <si>
    <t>68—26</t>
  </si>
  <si>
    <t>材质：防水布
尺寸：≥长810宽610mm
用途：成人防护罩衣，防止水渍等污染物染到衣服上</t>
  </si>
  <si>
    <t>68—27</t>
  </si>
  <si>
    <t>标配：手电钻1台（材质：金属
尺寸：≥长190mm宽187mm高55mm（±5mm）
说明：锂电池≥12V，≥1.5Ah，低速≥0-400r/min，高速≥0-1400r/min）、羊角锤1把（材质：橡胶皮套，金属锤身
尺寸：≥长160mm锤头宽110mm高20mm）、教师工具箱塑料盒1个（材质：塑料
尺寸：≥长535mm宽385mm高320mm）、虎头钢丝钳1把（材质：高碳钢钳身，橡胶手柄
尺寸：≥长260mm宽140mm高35mm）、螺丝刀1把（材质：45号刀杆包胶手柄
尺寸：≥把长105mm杆长160mm）、锤钻套装1套（材质：金属塑料
电压：≥220v
功率：≥800w
转孔直径：≥20mm）</t>
  </si>
  <si>
    <t>68—28</t>
  </si>
  <si>
    <t>釉上彩6色条（大毫升）</t>
  </si>
  <si>
    <r>
      <rPr>
        <sz val="14"/>
        <rFont val="宋体"/>
        <charset val="134"/>
        <scheme val="minor"/>
      </rPr>
      <t xml:space="preserve">材质：丙烯
</t>
    </r>
    <r>
      <rPr>
        <sz val="14"/>
        <rFont val="宋体"/>
        <charset val="134"/>
      </rPr>
      <t>容量：≥</t>
    </r>
    <r>
      <rPr>
        <sz val="14"/>
        <rFont val="宋体"/>
        <charset val="134"/>
        <scheme val="minor"/>
      </rPr>
      <t>8</t>
    </r>
    <r>
      <rPr>
        <sz val="14"/>
        <rFont val="宋体"/>
        <charset val="134"/>
      </rPr>
      <t>ml
标配：红色，黄色，蓝色，绿色，白色，黑色
用途：绘画晴天娃娃，装饰教室</t>
    </r>
  </si>
  <si>
    <t>68—29</t>
  </si>
  <si>
    <t>晴天娃娃陶瓷风铃（大号）</t>
  </si>
  <si>
    <t>材质：陶瓷
尺寸：≥直径95mm高115mm
用途：环创展示、釉上彩绘画等</t>
  </si>
  <si>
    <t>68—30</t>
  </si>
  <si>
    <t>釉下彩6色条（大毫升）</t>
  </si>
  <si>
    <r>
      <rPr>
        <sz val="14"/>
        <rFont val="宋体"/>
        <charset val="134"/>
        <scheme val="minor"/>
      </rPr>
      <t xml:space="preserve">材质：高温彩色颜料
</t>
    </r>
    <r>
      <rPr>
        <sz val="14"/>
        <rFont val="宋体"/>
        <charset val="134"/>
      </rPr>
      <t>容量：≥</t>
    </r>
    <r>
      <rPr>
        <sz val="14"/>
        <rFont val="宋体"/>
        <charset val="134"/>
        <scheme val="minor"/>
      </rPr>
      <t>9</t>
    </r>
    <r>
      <rPr>
        <sz val="14"/>
        <rFont val="宋体"/>
        <charset val="134"/>
      </rPr>
      <t>ml
烧制温度：1180-1250℃
用途：釉下彩绘</t>
    </r>
  </si>
  <si>
    <t>68—31</t>
  </si>
  <si>
    <t>浓缩颜色釉6件套大毫升）</t>
  </si>
  <si>
    <r>
      <rPr>
        <sz val="14"/>
        <rFont val="宋体"/>
        <charset val="134"/>
        <scheme val="minor"/>
      </rPr>
      <t xml:space="preserve">材质：釉料
</t>
    </r>
    <r>
      <rPr>
        <sz val="14"/>
        <rFont val="宋体"/>
        <charset val="134"/>
      </rPr>
      <t>容量：≥</t>
    </r>
    <r>
      <rPr>
        <sz val="14"/>
        <rFont val="宋体"/>
        <charset val="134"/>
        <scheme val="minor"/>
      </rPr>
      <t>2</t>
    </r>
    <r>
      <rPr>
        <sz val="14"/>
        <rFont val="宋体"/>
        <charset val="134"/>
      </rPr>
      <t>40ml/瓶
烧制温度：1180-1250℃
标配：SG037深橘红，SG065柠黄色，SG081棱镜红，SG141墨绿色，SG169松石绿，SG209黑檀色各1瓶
用途：装饰学生陶艺作品表面，光滑，易清洗，易保存</t>
    </r>
  </si>
  <si>
    <t>68—32</t>
  </si>
  <si>
    <t>精装白瓷泥（大包装）</t>
  </si>
  <si>
    <t>材质：高岭土，长石，瓷矿石等
重量：≥900g/袋
用途：单个独立包装设计，耐保存，使用起来勤俭节约。适用于各种陶艺作品制作和烧制。</t>
  </si>
  <si>
    <t>68—33</t>
  </si>
  <si>
    <t>黄陶泥（大包装）</t>
  </si>
  <si>
    <t>材质：石英，长石，云母，硫酸盐，硫化物，碳酸盐等。
重量：≥900g/袋
用途：单个独立包装设计，耐与保存，使用起来勤俭节约。适用于各种陶艺作品制作和烧制。</t>
  </si>
  <si>
    <t>68—34</t>
  </si>
  <si>
    <t>紫砂泥（大包装</t>
  </si>
  <si>
    <t>材质：石英，云母，赤铁矿和粘土
重量：≥700g/袋
用途：单个独立包装设计，耐与保存，使用起来勤俭节约。适用于各种陶艺作品制作和烧制。</t>
  </si>
  <si>
    <t>68—35</t>
  </si>
  <si>
    <t>透明釉（大瓶）</t>
  </si>
  <si>
    <t>材质：长石，石英，高岭土
容量：≥700ml/瓶
烧制温度：1180-1250℃
用途：学生陶艺作品上釉</t>
  </si>
  <si>
    <t>68—36</t>
  </si>
  <si>
    <t>青花料（大瓶）</t>
  </si>
  <si>
    <t>材质：高温青花颜料
容量：≥70mL/瓶
烧制温度：1180-1250℃。
用途：用于釉下彩绘，在陶艺素坯作品上进行装饰，颜色可调制深浅，再覆一层透明釉入窑高温烧制，色彩稳定便于烧制。</t>
  </si>
  <si>
    <t>68—37</t>
  </si>
  <si>
    <t>68—38</t>
  </si>
  <si>
    <t>68—39</t>
  </si>
  <si>
    <t>主题活动操作材料包-柠檬切片</t>
  </si>
  <si>
    <t>柠檬切片（陶）
精装白瓷泥
鸭嘴夹
粘土工具3件套</t>
  </si>
  <si>
    <t>68—40</t>
  </si>
  <si>
    <t>主题活动操作材料包-小海豚风铃</t>
  </si>
  <si>
    <t>釉上彩绘（陶）
小海豚风铃
12色丙烯颜料（带笔）</t>
  </si>
  <si>
    <t>68—41</t>
  </si>
  <si>
    <t>主题活动操作材料包-釉下彩绘</t>
  </si>
  <si>
    <t>釉下彩绘（陶）
素坯盘子
釉下彩6色条
狼毫毛笔</t>
  </si>
  <si>
    <t>68—42</t>
  </si>
  <si>
    <t>陶艺展示架</t>
  </si>
  <si>
    <t>材质：橡胶木
尺寸：120cm*25cm*86cm
1.主框架采用1.5cm厚度橡胶木，水性涂料喷涂。
2.陶艺展示架采用镂空设计，共三层，每层支撑体都用了三种形式进行设计，巧妙利用空间，不易倾倒，美观更牢固。
3.全面采用圆角设计，结构稳固。
4.各边角及板边均充分参考相关标准的要求，对所有的外露面、角进行弧状倒角设计。避免锐角的产生，最大限度地避免对幼儿的磕碰伤害。 
5.木材表面涂有透明的水溶性漆料，漆料安全环保，检测结果达到GB18581-2020《木器涂料中有害物质限量》水性漆料（清漆）有害物质限量的技术指标要求。
6.五金件选用环保材质，安全无毒。
用途：用于摆放物品</t>
  </si>
  <si>
    <t>68—43</t>
  </si>
  <si>
    <t>晾坯架</t>
  </si>
  <si>
    <t>材质：橡胶木
尺寸：96cm（±5mm）*35cm（±5mm）*140cm（±5mm）
1.主框架采用3cm（±5mm）厚度橡胶木，水性涂料喷涂。采用环保橡胶木。
2.晾坯架是陶艺教学的晾晒设备，整体采用镂空式设计，能够更好的晾晒陶坯，晾坯架共有五层，底部设有4个轱辘，轻巧灵活，移动方便。
3.橡胶木坚固耐用，切面光滑，硬度、强度适中，耐磨、耐污、易清洁。全面采用圆角设计，结构稳固。
4.各边角及板边均充分参考相关标准的要求，对所有的外露面、外漏角进行弧状倒角设计，避免锐角的产生，最大限度地避免对幼儿的磕碰伤害。 
5.木材表面涂有透明的水溶性漆料，漆料安全环保，检测结果达到GB18581-2020《木器涂料中有害物质限量》水性漆料（清漆）有害物质限量的技术指标要求。
6.五金件选用环保材质，安全无毒。
用途：用于摆放物品</t>
  </si>
  <si>
    <t>68—44</t>
  </si>
  <si>
    <t>窑具收纳车</t>
  </si>
  <si>
    <t>材质：橡胶木
规格：70cm（±5mm）*40cm（±5mm）*55cm（±5mm）
1.主框架采用1.5cm厚度橡胶木，水性涂料喷涂。采用环保橡胶木。
2.窑具收纳车顶部设有4个匣钵、用于存放小件工具，下方采用立柱隔开，方便收纳棚板，一侧设有把手，底部设有4个轱辘，轻巧灵活，移动方便。
3.橡胶木坚固耐用，切面光滑，硬度、强度适中，耐磨、耐污、易清洁。全面采用圆角设计，结构稳固。
4.各边角及板边均充分参考相关标准的要求，对所有的外露面、外漏角进行弧状倒角设计，避免锐角的产生，最大限度地避免对幼儿的磕碰伤害。  
5.木材表面涂有透明的水溶性漆料，漆料安全环保，检测结果达到GB18581-2020《木器涂料中有害物质限量》水性漆料（清漆）有害物质限量的技术指标要求。
6.五金件选用环保材质，安全无毒。
用途：用于幼儿操作使用</t>
  </si>
  <si>
    <t>68—45</t>
  </si>
  <si>
    <r>
      <rPr>
        <sz val="14"/>
        <rFont val="宋体"/>
        <charset val="134"/>
        <scheme val="minor"/>
      </rPr>
      <t xml:space="preserve">材质：纯棉
</t>
    </r>
    <r>
      <rPr>
        <sz val="14"/>
        <rFont val="宋体"/>
        <charset val="134"/>
      </rPr>
      <t>尺寸：≥1100mm*1700mm
用途：保护桌面。</t>
    </r>
  </si>
  <si>
    <t>68—46</t>
  </si>
  <si>
    <t>材质：橡胶木
尺寸：长1500mm宽1000mm高550mm（±5mm）水性涂料喷涂。采用环保橡胶木。
毛重：≥42kg
标配：桌子1张、螺丝8个
用途：操作桌</t>
  </si>
  <si>
    <t>68—47</t>
  </si>
  <si>
    <t>材质：橡胶木
尺寸：26cm（±5mm）*26cm（±5mm）*30cm（±5mm）
1.主框架采用3.8cm（±5mm）厚度橡胶木，凳面1.8cm（±5mm），水性涂料喷涂。采用环保橡胶木。
2.凳面下方增加十字支撑设计，凳腿增加防滑垫设计，美观的同时更加安全稳固。
3.橡胶木坚固耐用，切面光滑，硬度、强度适中，耐磨、耐污、易清洁。全面采用圆角设计，结构稳固。
4.各边角及板边均充分参考相关标准的要求，对所有的外露面、外漏角进行弧状倒角设计，避免锐角的产生，最大限度地避免对幼儿的磕碰伤害。  
5.木材表面涂有透明的水溶性漆料，漆料安全环保，检测结果达到GB18581-2020《木器涂料中有害物质限量》水性漆料（清漆）有害物质限量的技术指标要求。
6.五金件选用环保材质，安全无毒。
用途：用于幼儿操作</t>
  </si>
  <si>
    <t>68—48</t>
  </si>
  <si>
    <t>材质：橡胶木
尺寸：凳面长250mm宽250mm，凳高295mm（±5mm）水性涂料喷涂。采用环保橡胶木。
产品特点：结实耐用、纹理清晰、细腻，香气清香，防腐防潮能力强
标配：凳子1个，筐1个
用途：座椅</t>
  </si>
  <si>
    <t>68—49</t>
  </si>
  <si>
    <t>68—50</t>
  </si>
  <si>
    <t>陶艺环创图（5平米）</t>
  </si>
  <si>
    <t xml:space="preserve">材质：油画布，颜料，画笔。根据教室墙面手绘环创。
</t>
  </si>
  <si>
    <t>68—51</t>
  </si>
  <si>
    <t>五代文化图5件套（带框）</t>
  </si>
  <si>
    <t>材质：pvc
尺寸：≥长837mm宽537mm，
标配：5张/套
用途：用于教室装饰。</t>
  </si>
  <si>
    <t>68—52</t>
  </si>
  <si>
    <t>陶艺Logo标识6件套</t>
  </si>
  <si>
    <t>材质：pvc
尺寸：≥单块长250mm宽250mm
标配：标识6块/套
用途：教室装饰</t>
  </si>
  <si>
    <t>68—53</t>
  </si>
  <si>
    <t>材质：陶瓷
尺寸：≥直径405mm高45mm
用途：教室装饰</t>
  </si>
  <si>
    <t>68—54</t>
  </si>
  <si>
    <t>96节幼儿陶艺操作方案</t>
  </si>
  <si>
    <t>96节电子版教案，（春秋2学期，每学期3个年龄段，每个年龄段16节课。相应操作视频96个）
秋季陶艺小班课程：金秋月饼、蜗牛爬爬爬、蝶韵、保卫萝卜、釉下彩绘、贝壳、雪碗冰瓯、云卷云舒、三阳开泰、狮子、和昕意、多籽的石榴、风铃、动物筷子架、拙器不惑、釉上彩绘
秋季陶艺中班课程：金菊迎秋、海龟之旅、盘子、葡萄、釉下彩绘、刺猬、碗的七十二变、玉米、泥泥狗、大眼金鱼、杯子、菠萝、会跳舞的水杯、熊猫、花瓶、釉上彩绘
秋季陶艺大班课程：剪纸拓印、天鹅、新食器、向日葵、布老虎、猫头鹰、清酒瓶、仙人掌钟表盘、釉下彩绘、孔雀、拉坯杯子、多肉香插、釉上彩绘、鲸鱼领带夹、罐子、压模笔筒
春季陶艺小班课程：拔萝卜、酱料碟子、别样水杯、釉下彩绘、汽车、章鱼、柠檬胸针、釉下彩绘、碗与勺、树、旋转之力、釉下彩绘、好饿的毛毛虫、扣纽扣、泥条搭高高、釉上彩绘
春季陶艺中班课程：花朵冰箱贴、香皂之家、叶子瓷板画、釉下彩绘、老虎盘子、瓦当、碗、釉下彩绘、神奇的泡泡、原始陶罐、沙漠之花、釉上彩绘、桃子、兔子香插、高脚杯、釉下彩绘
春季陶艺大班课程：花环挂件、动物手机支架、史前生物、釉下彩绘、荷花烛台、花开富贵、荷塘、釉下彩绘、小猫咪筷子架、小茶壶、老牛、釉下彩绘、香囊、釉上彩绘、形变、釉下彩绘</t>
  </si>
  <si>
    <t>68—55</t>
  </si>
  <si>
    <t>木工坊</t>
  </si>
  <si>
    <t>69—1</t>
  </si>
  <si>
    <t>标配：锯床1台），锯条1包
锯床（材质：塑料
尺寸：长340mm宽210mm高175mm（±5mm）
规格：工作台面积：长90mm宽90mm（±5mm）
电压：≥DC12V
电流：≥3A
功率：≥36W
说明：马达转速：≥20000r/min
特性：坚固耐用，功能丰富，安全稳定，轻便易携
标配：螺丝螺帽各2个，塑料垫板1块
用途：可制作各种软材质木材、塑料等
锯条
材质：金属
尺寸：≥长30mm
标配：锯条（儿童安全锯床）10根/包。
用途：用于木板加工</t>
  </si>
  <si>
    <t>69—2</t>
  </si>
  <si>
    <t>材质：塑料
尺寸：长340mm宽210mm高310mm（±5mm）
规格：工作台面积：长120mm宽100mm（±5mm）
电压：≥DC12V
电流：≥3A
功率：≥36W
说明：马达转速：20000r/min
特性：坚固耐用，功能丰富，安全稳定，轻便易携
标配：螺丝螺帽各2个，塑料垫板1块
用途：可制作各种软材质木材、塑料等</t>
  </si>
  <si>
    <t>69—3</t>
  </si>
  <si>
    <t>标配：磨床（1台），圆形砂纸1包
磨床
材质：塑料
尺寸：长340mm宽210mm高130mm（±5mm）磨盘直径：48mm
规格：工作台面积：长120mm宽100mm（±5mm）
电压：≥DC12V
电流：≥3A
功率：≥36W
说明：马达转速：20000r/min
特性：坚固耐用，功能丰富，安全稳定，轻便易携
标配：螺丝螺帽各2个，塑料垫板1块
用途：可打磨各种软材质木材、塑料等
圆形砂纸
材质：金刚砂，棉布
尺寸：≥直径48mm
标配：圆形砂纸片（磨床）10片/包
用途：磨床配件</t>
  </si>
  <si>
    <t>69—4</t>
  </si>
  <si>
    <t>材质：塑料
尺寸：长340mm宽210mm高180mm（±5mm）
规格：加工材料最大直径：45mm，加工材料长度：135mm（±5mm）
电压：≥DC12V
电流：≥3A
功率：≥36W
说明：马达转速：20000r/min
特性：坚固耐用，功能丰富，安全稳定，轻便易携
标配：螺丝螺帽各2个，塑料垫板1块
用途：可制作各种软材质木材、塑料等</t>
  </si>
  <si>
    <t>69—5</t>
  </si>
  <si>
    <t>材质：金属
尺寸：≥工作台夹持范围0-75mm，底座加长100mm
用途：加持工具</t>
  </si>
  <si>
    <t>69—6</t>
  </si>
  <si>
    <t>大手锯</t>
  </si>
  <si>
    <t>材质：塑胶手柄，SK-5弹簧钢锯片
尺寸：≥长420mm宽56mm，锯板长≥260mm
说明：三面锯齿快速锯，木屑细，木面光滑
用途：木工锯，用于切割木板或面板的工具</t>
  </si>
  <si>
    <t>69—7</t>
  </si>
  <si>
    <t>手锯</t>
  </si>
  <si>
    <t>材质：铝合金锯架 高碳钢锯条 塑胶手柄
尺寸：≥长280mm宽65mm，锯条长150mm
用途：木工锯，切割木板等</t>
  </si>
  <si>
    <t>69—8</t>
  </si>
  <si>
    <t>材质：高碳钢。
尺寸：≥长150mm
标配：锯条（儿童手锯）10根
用途：用于木材锯切。</t>
  </si>
  <si>
    <t>69—9</t>
  </si>
  <si>
    <t>线锯套装</t>
  </si>
  <si>
    <t>标配：线锯1把，锯条1包
线锯（材质：塑胶手柄，金属锯身
尺寸：≥长280mm宽110mm，喉深98mm，柄长107mm
标配：线锯1把，锯条5根
用途：木工锯，用于切割复杂细纹或装饰纹样）
锯条（材质：金属
尺寸：≥长130mm
标配：锯条（线锯）10根。
用途：用于木板加工）</t>
  </si>
  <si>
    <t>69—10</t>
  </si>
  <si>
    <t>材质：不锈钢
尺寸：≥长60-130mm,直径3-10mm（3、4、5、6、7、8、9、10mm），刃长≥30-85mm，
标配：手摇钻钻头8个
用途：用于手摇钻或电钻替换钻头</t>
  </si>
  <si>
    <t>69—11</t>
  </si>
  <si>
    <t>手摇钻</t>
  </si>
  <si>
    <t>材质：金属
尺寸：≥长310mm，把长110mm，钻头可夹持1.5-10mm
用途：手动钻孔工具</t>
  </si>
  <si>
    <t>69—12</t>
  </si>
  <si>
    <t>材质：木质、金属
尺寸：≥长400mm，横杆长500mm
说明：内附活动轴承，旋转时更省力握感舒适，降低工作疲劳感
用途：木艺钻孔手动工具，可钻塑料、PVC，木材、竹材、亚克力、电路线路板等</t>
  </si>
  <si>
    <t>69—13</t>
  </si>
  <si>
    <t>无弹锤</t>
  </si>
  <si>
    <t>材质：PVC橡胶
尺寸：≥长265mm宽80mm厚40mm
用途：木工辅助工具，用于木艺作品安装等，敲击时不会在木头上留下印记</t>
  </si>
  <si>
    <t>69—14</t>
  </si>
  <si>
    <t>材质：松木
尺寸：≥长320mm宽98mm高47mm水性涂料喷涂。
用途：木工辅助工具，用于木艺作品组装、家具安装等，敲击时不会在木头上留下印记</t>
  </si>
  <si>
    <t>69—15</t>
  </si>
  <si>
    <t>木工刨</t>
  </si>
  <si>
    <t>材质：松木，金属。
尺寸：≥长277mm宽55mm高41mm
用途：木工辅助工具，可在木艺中刨出凹面效果或者曲面效果，或环创展示等</t>
  </si>
  <si>
    <t>69—16</t>
  </si>
  <si>
    <t>材质：松木
尺寸：≥长178mm宽15mm，笔芯宽5mm厚2.5mm水性涂料喷涂。
用途：木工标记、打稿</t>
  </si>
  <si>
    <t>69—17</t>
  </si>
  <si>
    <t>钢卷尺</t>
  </si>
  <si>
    <t>材质：塑料外壳 65锰钢回卷弹簧
尺寸：≥外形长105mm宽65mm
说明：测量长度：5m 
用途：测量工具</t>
  </si>
  <si>
    <t>69—18</t>
  </si>
  <si>
    <t>材质：金属
尺寸：≥总长530mm 宽29mm 厚度2mm
特性：不锈钢材料制造，刻度清晰耐磨
用途：在不同材料上绘画时，辅助画直线；量取不同的尺寸的度量工具。</t>
  </si>
  <si>
    <t>69—19</t>
  </si>
  <si>
    <t>材质：不锈钢
尺寸：≥长300mm宽150mm，尺面厚度2mm，尺面宽度20mm
用途：测量工具，测量和标记直角，检查线或面是否垂直</t>
  </si>
  <si>
    <t>69—20</t>
  </si>
  <si>
    <t>砂纸</t>
  </si>
  <si>
    <t>材质：碳化硅
尺寸：≥长280mm宽230mm，目数600目。
用途：木材打磨，抛光</t>
  </si>
  <si>
    <t>69—21</t>
  </si>
  <si>
    <t>材质：TPR包胶手柄 T12合金钢
尺寸：≥长305mm（8寸），工作面长度180mm-185mm
标配：锉刀5把（颜色随机）
用途：打磨工具</t>
  </si>
  <si>
    <t>69—22</t>
  </si>
  <si>
    <t>材质：铬钒钢
尺寸：钢丝钳：长≥202mm,手柄长≥137mm
尖嘴钳：全长≥165mm手柄长≥93mm
斜口钳：全长≥160mm手柄长≥115mm
用途：夹持金属或螺丝 铁钉等，用于作品制作时使用。</t>
  </si>
  <si>
    <t>69—23</t>
  </si>
  <si>
    <t>螺丝刀10件套</t>
  </si>
  <si>
    <t>材质：不锈钢，硬塑
尺寸：≥长90-255mm
标配：螺丝刀10把
用途：拧螺丝用，设备的保养和维护及维修</t>
  </si>
  <si>
    <t>69—24</t>
  </si>
  <si>
    <t>手套（成人）</t>
  </si>
  <si>
    <t>材质：尼龙线 PU胶
尺寸：≥长245mm
用途：保护手部</t>
  </si>
  <si>
    <t>69—25</t>
  </si>
  <si>
    <t>材质：HPPE高模聚乙烯，涤纶丝，玻纤
尺寸：≥长120mm宽110mm（xxxs）
说明：幼儿使用
用途：保护手部</t>
  </si>
  <si>
    <t>69—26</t>
  </si>
  <si>
    <t>护目镜（儿童）</t>
  </si>
  <si>
    <t>材质：pc
尺寸：≥镜框宽150mm
特性：一体式镜片设计，无金属配件，佩戴安全
用途：防护工具。用于制作作品中保护操作人员，防止废屑进入眼睛</t>
  </si>
  <si>
    <t>69—27</t>
  </si>
  <si>
    <t>材质：微纤维
尺寸：≥长235mm宽235mm
用途：辅助工具，可用于擦拭、陶泥保湿等多种用途</t>
  </si>
  <si>
    <t>69—28</t>
  </si>
  <si>
    <t>材质：竹，兼毫
尺寸：≥长225mm，直径6mm
用途：用于绘画，课程涂色使用。</t>
  </si>
  <si>
    <t>69—29</t>
  </si>
  <si>
    <t>4寸羊毛刷</t>
  </si>
  <si>
    <t>材质：木质、羊毛
尺寸：≥长180mm宽90mm
用途：给木料刷油或蜡</t>
  </si>
  <si>
    <t>69—30</t>
  </si>
  <si>
    <t>木工工具箱</t>
  </si>
  <si>
    <t>标配：钢卷尺 ≥5m钢卷尺，工程塑料外壳抗摔，刻度清晰，木工凿 ≥14mm，塑柄，通体穿心，耐敲击，凿螺丝刀 ≥4寸十字，≥6*100mm，双色防滑按摩手柄，带磁性螺丝刀 ≥4寸一字，≥6*100mm，双色防滑按摩手柄，带磁性水平尺 鱼雷式，可以测量≥45 ≥90 ≥180度木工锉 ≥8寸，半圆形，带防滑胶柄剪刀 多用途剪刀，勾刀 用于切割有机玻璃板、薄形木板等，带≥2片备用刀片钢丝钳 ≥6寸，≥150mm，双色柄，美工刀 ≥18*100mm通用美工刀，G形木工夹 加厚钢板，不断裂，直角尺 ≥150*250mm，不锈钢尺板，≥90度角度油石 ≥6寸，粗细双面油石，折叠锯 三面开刃，锯片采用SK5材质，羊角锤 ≥250g，钢管柄，手柄套胶套，木工刨 ≥100mm迷你型刨子，硬木刨床，合金钢刨刀，木工铅笔 ≥8寸200mm，木工专用，黑色鸟刨 全钢型鸟刨，墨斗 全封闭式手卷墨斗，加长墨线，工具箱 ≥45*35*9.5cm中空吹塑工具箱，实现本套工具的定点定位存放</t>
  </si>
  <si>
    <t>69—31</t>
  </si>
  <si>
    <t>69—32</t>
  </si>
  <si>
    <t>成人防水围裙（大号）</t>
  </si>
  <si>
    <t>材质：防水布
尺寸：≥长900宽710mm
用途：成人防护罩衣，防止水渍等污染物染到衣服上</t>
  </si>
  <si>
    <t>69—33</t>
  </si>
  <si>
    <t>A3切割垫</t>
  </si>
  <si>
    <t>材质：PVC材质
尺寸：≥长450mm宽300mm高3mm（A3）
说明：重复切割不受影响不反光不打滑，刀片耐久度高，经过7道特殊工艺而成
用途：适用于各种书写完稿，工艺纸雕，底片切割也可以当桌面和鼠标垫使用</t>
  </si>
  <si>
    <t>69—34</t>
  </si>
  <si>
    <t>圆木棒</t>
  </si>
  <si>
    <t>材质：松木
尺寸：≥长100mm直径20mm水性涂料喷涂。
标配：10根/包
用途：制作辅料</t>
  </si>
  <si>
    <t>69—35</t>
  </si>
  <si>
    <t>材质：松木
尺寸：≥长100mm 直径10mm
标配：50根/包
用途：制作辅料</t>
  </si>
  <si>
    <t>69—36</t>
  </si>
  <si>
    <t>原木片</t>
  </si>
  <si>
    <t>材质：松木
尺寸：≥直径40mm-50mm厚5mm
用途：制作辅料</t>
  </si>
  <si>
    <t>片</t>
  </si>
  <si>
    <t>69—37</t>
  </si>
  <si>
    <t>材质：松木
尺寸：≥直径70mm-80mm
标配：30片/包
用途：制作辅料</t>
  </si>
  <si>
    <t>69—38</t>
  </si>
  <si>
    <t>材质：松木
尺寸：≥直径140mm-160mm厚15mm
用途：制作辅料</t>
  </si>
  <si>
    <t>69—39</t>
  </si>
  <si>
    <t>长方形三合板</t>
  </si>
  <si>
    <t>材质：松木
尺寸：≥长200mm宽150mm高2mm
用途：制作辅料</t>
  </si>
  <si>
    <t>69—40</t>
  </si>
  <si>
    <t>圆形三合板</t>
  </si>
  <si>
    <t>材质：松木
尺寸：≥直径30mm厚3mm
标配：50片/包
用途：制作辅料</t>
  </si>
  <si>
    <t>69—41</t>
  </si>
  <si>
    <t>方木块</t>
  </si>
  <si>
    <t>材质：松木
尺寸：≥长40mm宽40mm高40mm
用途：制作辅料</t>
  </si>
  <si>
    <t>69—42</t>
  </si>
  <si>
    <t>带皮树段</t>
  </si>
  <si>
    <t>材质：松木
尺寸：≥厚度100mm；直径28-35mm
标配：带皮树段4根
用途：制作辅料</t>
  </si>
  <si>
    <t>69—43</t>
  </si>
  <si>
    <t>树棍</t>
  </si>
  <si>
    <t>材质：松木
尺寸：≥长度250mm
标配：树棍10根
用途：制作辅料</t>
  </si>
  <si>
    <t>69—44</t>
  </si>
  <si>
    <t>树枝</t>
  </si>
  <si>
    <t>材质：松木
尺寸：≥长度250mm
用途：制作辅料</t>
  </si>
  <si>
    <t>69—45</t>
  </si>
  <si>
    <t>正方木条</t>
  </si>
  <si>
    <t>材质：松木
尺寸：≥长1000mm宽10mm高10mm
用途：制作辅料</t>
  </si>
  <si>
    <t>69—46</t>
  </si>
  <si>
    <t>长方木条</t>
  </si>
  <si>
    <t>材质：松木
尺寸：≥长1000mm宽40mm20mm
用途：制作辅料</t>
  </si>
  <si>
    <t>69—47</t>
  </si>
  <si>
    <t>刨花</t>
  </si>
  <si>
    <t>材质：松木
重量：≥500g/包
用途：制作辅料</t>
  </si>
  <si>
    <t>69—48</t>
  </si>
  <si>
    <t>材质：松木
尺寸：≥直径10mm
用途：制作辅料</t>
  </si>
  <si>
    <t>69—49</t>
  </si>
  <si>
    <t>皮绳套装</t>
  </si>
  <si>
    <t>材质：皮绳
长度：≥5m/色
标配：皮绳26捆
用途：制作辅料</t>
  </si>
  <si>
    <t>69—50</t>
  </si>
  <si>
    <t>钢丝</t>
  </si>
  <si>
    <t>材质：钢丝
尺寸：≥直径0.5mm长100m
说明：带吕帽
用途：制作辅料</t>
  </si>
  <si>
    <t>卷</t>
  </si>
  <si>
    <t>69—51</t>
  </si>
  <si>
    <t>材质：橡胶
尺寸：≥直径40mm
标配：彩色皮筋10个。
用途：捆绑或封口，制作辅料</t>
  </si>
  <si>
    <t>69—52</t>
  </si>
  <si>
    <t>平安铃</t>
  </si>
  <si>
    <t>材质：金属
尺寸：≥长40mm；直径32mm
标配：复古平安铃4个
用途：制作辅料</t>
  </si>
  <si>
    <t>69—53</t>
  </si>
  <si>
    <t>风铃管</t>
  </si>
  <si>
    <t>材质：金属
尺寸：≥长70mm；直径6mm
标配：风铃管10根
用途：制作辅料</t>
  </si>
  <si>
    <t>69—54</t>
  </si>
  <si>
    <t>钥匙扣</t>
  </si>
  <si>
    <t>材质：金属
尺寸：≥直径25mm
用途：制作辅料</t>
  </si>
  <si>
    <t>69—55</t>
  </si>
  <si>
    <t>钟表配件套装</t>
  </si>
  <si>
    <t>材质：金属，塑料
尺寸：≥电池盒长55mm宽55mm高15mm，时针24mm分针32mm秒针43mm
用途：制作辅料</t>
  </si>
  <si>
    <t>69—56</t>
  </si>
  <si>
    <t>蜡烛</t>
  </si>
  <si>
    <t>材质：蜡，金属
尺寸：≥直径35mm厚度8mm
用途：制作辅料</t>
  </si>
  <si>
    <t>69—57</t>
  </si>
  <si>
    <t>红色编织绳</t>
  </si>
  <si>
    <t>材质：涤纶
尺寸：≥直径2.5mm，90m/卷
用途：制作辅料</t>
  </si>
  <si>
    <t>69—58</t>
  </si>
  <si>
    <t>材质：麻
尺寸：≥直径3mm
标配：100m/捆
用途：用于环创挂绳，作品装饰。</t>
  </si>
  <si>
    <t>69—59</t>
  </si>
  <si>
    <t>金黄色编织绳</t>
  </si>
  <si>
    <t>材质：涤纶
尺寸：≥直径1.5mm,
标配：80m/卷
用途：制作辅料</t>
  </si>
  <si>
    <t>69—60</t>
  </si>
  <si>
    <t>螺丝钉</t>
  </si>
  <si>
    <t>材质：金属
长度：≥长15mm
特性：十字槽，彩锌自攻螺丝
用途：制作辅料</t>
  </si>
  <si>
    <t>69—61</t>
  </si>
  <si>
    <t>69—62</t>
  </si>
  <si>
    <t>材质：水粉颜料
容量：≥100mL/瓶
用途：用于绘画，绘图</t>
  </si>
  <si>
    <t>69—63</t>
  </si>
  <si>
    <t>活动眼睛</t>
  </si>
  <si>
    <t>材质：塑料带胶
尺寸：≥直径8mm
用途：制作辅料</t>
  </si>
  <si>
    <t>69—64</t>
  </si>
  <si>
    <t>羊眼螺钉</t>
  </si>
  <si>
    <t>材质：金属
尺寸：≥长18mm圈直径8mm
用途：制作辅料</t>
  </si>
  <si>
    <t>69—65</t>
  </si>
  <si>
    <t>主题活动操作材料包-风铃</t>
  </si>
  <si>
    <t>风铃（木）
木制小花风铃一套
12色水彩笔;</t>
  </si>
  <si>
    <t>69—66</t>
  </si>
  <si>
    <t>主题活动操作材料包-松鼠</t>
  </si>
  <si>
    <t>松鼠（木）
木制拼插松鼠</t>
  </si>
  <si>
    <t>69—67</t>
  </si>
  <si>
    <t>主题活动操作材料包-红狐狸</t>
  </si>
  <si>
    <t>红狐狸（木）
松果
黑色毛球
不织布狐狸切模
活动眼睛（带背胶）
酒精胶</t>
  </si>
  <si>
    <t>69—68</t>
  </si>
  <si>
    <t>主题活动操作材料包-钟表</t>
  </si>
  <si>
    <t>钟表（木）
长方形带孔三合板
钟表配件套装
彩色雪糕棍
皮绳
酒精胶</t>
  </si>
  <si>
    <t>69—69</t>
  </si>
  <si>
    <t>材质：橡胶木
尺寸：长1500mm宽1000mm高550mm（±5mm）
毛重：≥42kg
标配：桌子1张、螺丝8个
用途：操作桌</t>
  </si>
  <si>
    <t>69—70</t>
  </si>
  <si>
    <t>幼儿木凳</t>
  </si>
  <si>
    <t>材质：橡胶木，表面环保水性油漆处理
尺寸：≥27cm*27cm*29cm
1.主框架采用≥3.8cm厚度橡胶木，凳面≥1.8cm，水性涂料喷涂。
2.凳面下方增加十字支撑设计，凳腿增加防滑垫设计，美观的同时更加安全稳固。
3.橡胶木坚固耐用，切面光滑，硬度、强度适中，耐磨、耐污、易清洁。全面采用圆角设计，结构稳固。
4.各边角及板边均充分参考相关标准的要求，对所有的外露面、外漏角进行弧状倒角设计，避免锐角的产生，最大限度地避免对幼儿的磕碰伤害。  
5.木材表面涂有透明的水溶性漆料，漆料安全环保。
6.五金件选用环保材质，安全无毒。
用途：用于幼儿操作</t>
  </si>
  <si>
    <t>吧</t>
  </si>
  <si>
    <t>69—71</t>
  </si>
  <si>
    <t>幼儿收纳实木凳子</t>
  </si>
  <si>
    <t>材质：橡胶木，表面环保水性油漆处理
尺寸：凳面长270mm宽270mm，凳高300mm（±5mm）
最大承重：≥130kg
产品特点：结实耐用、纹理清晰、细腻，香气清香，防腐防潮能力强
标配：凳子1个，筐1个
用途：座椅</t>
  </si>
  <si>
    <t>69—72</t>
  </si>
  <si>
    <t>实木展架（高）</t>
  </si>
  <si>
    <t>材质：橡胶木，表面环保水性油漆处理
尺寸：长1400mm宽500mm高1540mm
毛重：≥28kg
标配：架子1组，螺丝26个。                      
用途：用于收纳教室内工具，材料等。</t>
  </si>
  <si>
    <t>69—73</t>
  </si>
  <si>
    <t>实木展架（矮）</t>
  </si>
  <si>
    <t>材质：橡胶木，表面环保水性油漆处理
尺寸：长810mm宽400mm高850mm（±5mm）
毛重：≥15kg
标配：架子1组，螺丝14个
用途：成品展示架、物品材料置物架</t>
  </si>
  <si>
    <t>69—74</t>
  </si>
  <si>
    <t>材质：海草和金属
尺寸：≥长290mm宽185mm高110mm
说明：海草编收纳盒
用途：可用于收纳、整理材料或工具</t>
  </si>
  <si>
    <t>69—75</t>
  </si>
  <si>
    <t>材质:松木，表面环保水性油漆处理
尺寸：≥长1100mm宽800mm   
用途：教室管理、行为规范、设备工具使用说明板</t>
  </si>
  <si>
    <t>69—76</t>
  </si>
  <si>
    <t>木艺环创图6件套</t>
  </si>
  <si>
    <t>材质：松木，油画布。
尺寸：≥单块长600mm宽520mm
标配：环创图6幅，水泥钉24个。刃磨 锯 墨线 刨 凿 开榫
用途：环创</t>
  </si>
  <si>
    <t>69—77</t>
  </si>
  <si>
    <t>环创板套装</t>
  </si>
  <si>
    <t>标配：带孔松木板1块、圆木棒-2包、木棒球1包
带孔松木
材质：松木，配膨胀螺丝。
尺寸：长900mm宽580mm（±5mm)
圆木棒
材质：松木
尺寸：≥直径15mm长100mm
标配：木棒20根/包
用途：搭配松木板使用
木棒球
材质：松木
尺寸：≥直径15mm长86mm
标配：10根/包
用途：搭配松木板使用</t>
  </si>
  <si>
    <t>69—78</t>
  </si>
  <si>
    <t>材质：不锈钢。面板烤漆。
尺寸：≥600*400mm
标配：膨胀螺丝2个，麻绳长约2m</t>
  </si>
  <si>
    <t>69—79</t>
  </si>
  <si>
    <t>木艺Logo标识6件套</t>
  </si>
  <si>
    <t>材质：pvc
尺寸：≥单块长250mm宽250mm
标配：6块/套
用途：教室装饰</t>
  </si>
  <si>
    <t>69—80</t>
  </si>
  <si>
    <t>木艺幼儿小班课程盒</t>
  </si>
  <si>
    <t>小班课程：陀螺、水桶、生态相框、月饼杯垫、拉拉转、竹简、发簪、拼插雪花、钥匙链、铃铛、木质花盆、茶具、对对齐、灯笼、星星住我家、小房子</t>
  </si>
  <si>
    <t>69—81</t>
  </si>
  <si>
    <t>木艺幼儿中班课程盒</t>
  </si>
  <si>
    <t>中班课程：魔法棒、印章、绾青丝、船、滑板、树皮画、冰箱贴、智慧树首饰架、路标、桌子、椅子、七巧板、鳄鱼先生、木贴画、飞机、爆竹声声</t>
  </si>
  <si>
    <t>69—82</t>
  </si>
  <si>
    <t>木艺幼儿大班课程盒</t>
  </si>
  <si>
    <t>大班课程：拼图、花开富贵、晾衣架、小画架、鞋子、守望者、钟表、手机支架、乘风破浪、烛台、笔筒、摇椅、迷宫、提线木偶、杯托、桥</t>
  </si>
  <si>
    <t>69—83</t>
  </si>
  <si>
    <t>96节幼儿木艺操作方案</t>
  </si>
  <si>
    <t>96节电子版教案，（春秋2学期，每学期3个年龄段，每个年龄段16节课。相应操作视频96个）
秋季木艺小班课程：陀螺、水桶、生态相框、月饼杯垫、拉拉转、竹简、发簪、拼插雪花、钥匙链、铃铛、木质花盆、茶具、对对齐、灯笼、星星住我家、小房子
秋季木艺中班课程：魔法棒、印章、绾青丝、船、滑板、树皮画、冰箱贴、智慧树首饰架、路标、桌子、椅子、七巧板、鳄鱼先生、木贴画、飞机、爆竹声声
秋季木艺大班课程：拼图、花开富贵、晾衣架、小画架、鞋子、守望者、钟表、手机支架、乘风破浪、烛台、笔筒、摇椅、迷宫、提线木偶、杯托、桥
春季木艺小班课程：小太阳、相框、杯架、篱笆、哑铃、熊猫宝宝、书签、我是一只小小鸟、竹蜻蜓、桃花朵朵开、小飞机、笔筒、螃蟹、木贴画、存钱罐小汽车、小跳蛙
春季木艺中班课程：泡泡鱼、脸谱冰箱贴、蜗牛、收纳架、蜻蜓、拨浪鼓、风铃、花盆架、折扇、项链、电视机告示牌、交通信号灯、松鼠、小花篮、小汽车、跷跷板
春季木艺大班课程：收纳桶、沙滩拖、红狐狸、水杯架、饰品架、三弦、旋转秋千、海马、拼图、孔雀、坦克、玩偶、投石机、大风车、摩天轮、天平</t>
  </si>
  <si>
    <t xml:space="preserve">科学发现室 </t>
  </si>
  <si>
    <t>70—1</t>
  </si>
  <si>
    <t>磁力套件</t>
  </si>
  <si>
    <t>材质：ABS塑料。底座为10孔凹槽式设计，便于收纳，器材含0-20cm塑料刻度尺1把、直径3.5cm（±5mm）环形磁铁8块，长度为14.8cm（±5mm）手柄式条形磁铁2块，高11.5cm（±5mm）磁悬浮底座支架一个,高8cm（±5mm）的人物造型磁铁2个，10.5cm（±5mm）*6cm（±5mm）*3.5cm（±5mm）磁铁小车2个，9.5cm（±5mm）*6.5cm（±5mm）透明铁粉盒2个。多种组合磁铁方式，可通过多种小实验引导幼儿探究磁铁的特性。</t>
  </si>
  <si>
    <t>70—2</t>
  </si>
  <si>
    <t>光学套件</t>
  </si>
  <si>
    <t>材质：ABS塑料。含30个组件：长度8.7cm（±5mm），直径3.6cm（±5mm）的蓝色镜筒6个，10.8cm（±5mm）*4cm（±5mm）*1.7cm（±5mm）的红色连接块2个；14.6cm（±5mm）*10.2cm（±5mm）*4.5cm（±5mm）紫色底座1个；15.7cm（±5mm）长，直径2.8cm（±5mm）的三棱镜1个；直径为3.8cm（±5mm）和2.1cm（±5mm）的绿色连接件以及光学镜片和多种异形组件。该套器材可组装成万花筒、望远镜、显微镜等多种简易光学仪器。通过组合光学元件和拼插模型使幼儿在游戏的过程中探究了解光学小实验的神奇，培养幼儿的动手能力。</t>
  </si>
  <si>
    <t>70—3</t>
  </si>
  <si>
    <t>磁力钓鱼套装</t>
  </si>
  <si>
    <t>材质：松木。规格：20cm（±5mm）*20cm（±5mm）*4.5cm（±5mm）。配有2根鱼竿，10条立体小鱼，12条平面鱼及对应的卡片，1个情景木盒，1个情景盖板。幼儿趣味性的感知磁性特点，认知不同类型的鱼等。</t>
  </si>
  <si>
    <t>70—4</t>
  </si>
  <si>
    <t>三棱镜</t>
  </si>
  <si>
    <t>材质：三棱镜镜体为玻璃材质，支架为塑料材质。规格：三棱镜长8cm（±5mm）,等边三角形长2.5cm（±5mm）。整体尺寸为12.5cm（±5mm）*17cm（±5mm）。可做太阳光谱带等多种实验，能够使光在通过棱镜时发生色散现象，出现七彩。</t>
  </si>
  <si>
    <t>70—5</t>
  </si>
  <si>
    <t>手电筒</t>
  </si>
  <si>
    <t>材质：塑料。规格：4.7cm（±5mm）*4.7cm（±5mm）*11.5cm（±5mm）。充电式灯，≥8小时超长续航。用于探秘光、影子等实验。</t>
  </si>
  <si>
    <t>70—6</t>
  </si>
  <si>
    <t>放大镜</t>
  </si>
  <si>
    <t>材质：树脂。规格：手柄长度9cm（±5mm），镜片外径11cm（±5mm），内径9cm（±5mm）5倍放大镜不伤眼。防滑手柄设计防止破裂。引导幼儿探究放大镜的放大和聚焦特点，在探究过程中激发幼儿的好奇心，培养幼儿动手观察能力等。</t>
  </si>
  <si>
    <t>70—7</t>
  </si>
  <si>
    <t>七合一透镜</t>
  </si>
  <si>
    <t>材质：外框是木质，内部是镜片。产品规格：14cm（±5mm）*14cm（±5mm）*3.2cm（±5mm），红、黄、蓝、绿四色透明镜各1块、双面平面境1块、曲面镜1块、双面磨砂镜1块。引导幼儿探不同类型的镜子特点，初步感知观察光的折射和反射现象，体验双原色现象等。</t>
  </si>
  <si>
    <t>70—8</t>
  </si>
  <si>
    <t>细沙</t>
  </si>
  <si>
    <t>材质：30-50目水洗无尘海沙。规格：≥5kg/袋。幼儿利用沙子做关于磁力、声音、沙水的小实验。</t>
  </si>
  <si>
    <t>70—9</t>
  </si>
  <si>
    <t>充气沙盘</t>
  </si>
  <si>
    <t>材质：PVC塑料。规格：60cm（±5mm）*45cm（±5mm）。幼儿可在沙盘中做沙中探宝、沙水混合等游戏。</t>
  </si>
  <si>
    <t>70—10</t>
  </si>
  <si>
    <t>沙槽</t>
  </si>
  <si>
    <t>材质:塑料。规格:42cm（±5mm）*30cm（±5mm）*10cm（±5mm）。用于储存沙子。</t>
  </si>
  <si>
    <t>70—11</t>
  </si>
  <si>
    <t>小探究大发现器材箱</t>
  </si>
  <si>
    <t>材质：外箱体为环保塑料材质，规格44.5cm（±5mm）*43.5cm（±5mm）*19㎝（±5mm），抽屉式设计，箱内垫环保珍珠棉凹槽，收纳便捷，外贴PP亮膜材质。</t>
  </si>
  <si>
    <t>箱</t>
  </si>
  <si>
    <t>70—12</t>
  </si>
  <si>
    <t>人体模型</t>
  </si>
  <si>
    <t>材质：PVC。规格：19cm（±5mm）*50cm（±5mm）*12.5cm（±5mm）。其部件包含：脑1个，左右肺各1个，心2个，肝1个，胃1个，大小肠连胰脏1个，盲肠盖1个，躯干1个。引导幼儿通过人体模型了解身体内部的基本特征。</t>
  </si>
  <si>
    <t>70—13</t>
  </si>
  <si>
    <t>摸箱</t>
  </si>
  <si>
    <t>材质：硬纸质。规格：28.5cm（±5mm）*28.5cm（±5mm）*28cm（±5mm）。可折叠便携式摸箱，幼儿通过用手在摸箱内感知不同的材质的物体，认识不同材质的物体，培养幼儿的感知能力等。</t>
  </si>
  <si>
    <t>70—14</t>
  </si>
  <si>
    <t>人体围裙</t>
  </si>
  <si>
    <t>材质：毛绒布。规格：64cm（±5mm）*45cm（±5mm）。1件魔术贴围裙，包含11个配件。引导幼儿了解人体的内脏位置，了解各个器官基本特点，初步了解各个器官的作用等。</t>
  </si>
  <si>
    <t>70—15</t>
  </si>
  <si>
    <t>印泥</t>
  </si>
  <si>
    <t>材质：印油+海绵+塑料。规格：22cm（±5mm）*22cm（±5mm）。印油安全无毒，方便清洗。幼儿可以通过印泥了解指纹，画指纹画。</t>
  </si>
  <si>
    <t>70—16</t>
  </si>
  <si>
    <t>人体分层 （男孩）</t>
  </si>
  <si>
    <t>材质：木质。规格：29cm（±5mm）*16.6cm（±5mm）*2cm（±5mm）。包含：人体骨骼、人体内脏、人体肌肉、人体外表4层。通过拼图的方式引导幼儿了解身体内包含的结构特点，了解不同器官在身体中的部位。</t>
  </si>
  <si>
    <t>70—17</t>
  </si>
  <si>
    <t>人体分层（女孩）</t>
  </si>
  <si>
    <t>70—18</t>
  </si>
  <si>
    <t>小耙子</t>
  </si>
  <si>
    <t>材质：冷轧钢板。规格：20.5cm（±5mm）*7.5cm（±5mm）。卡通造型，工程塑胶柄部，环保烤漆，可用于种植探索，防止手受伤，幼儿在认知工具中还可以动手操作户外活动。</t>
  </si>
  <si>
    <t>70—19</t>
  </si>
  <si>
    <t>小铲子</t>
  </si>
  <si>
    <t>70—20</t>
  </si>
  <si>
    <t>小铁锹</t>
  </si>
  <si>
    <t>材质：冷轧钢板。规格：20.5cm（±5mm）*7.5cm（±5mm）。卡通造型，工程塑胶柄部，环保烤漆可用于种植探索，防止手受伤，幼儿在认知工具中还可以动手操作户外活动。</t>
  </si>
  <si>
    <t>70—21</t>
  </si>
  <si>
    <t>昆虫观察镜</t>
  </si>
  <si>
    <t>材质：ABS。规格：宽19cm（±5mm），高12.8cm（±5mm）。放置区直径φ6.5cm（±5mm），顶部为直径φ3.2cm的6倍放大镜，底部为直径φ3cm的4倍放大镜。可2人同时从顶部和底部观察，能够清楚观察到昆虫的背部和腹部特征。</t>
  </si>
  <si>
    <t>70—22</t>
  </si>
  <si>
    <t>青蛙成长记标本</t>
  </si>
  <si>
    <t>材质：ABS。规格：宽19cm（±5mm），高12.8cm（±5mm）。放置区直径φ6.5cm（±5mm），顶部为直径φ≥3.2cm的≥6倍放大镜，底部为直径φ≥3cm的≥4倍放大镜。可2人同时从顶部和底部观察，能够清楚观察到昆虫的背部和腹部特征。</t>
  </si>
  <si>
    <t>70—23</t>
  </si>
  <si>
    <t>蚕宝宝成长记标本</t>
  </si>
  <si>
    <t>材质：外壳塑料。规格：19.5cm（±5mm）*25.5cm（±5mm）。由5块标本组成，两种规格：小块3块尺寸：2.7cm（±5mm）*4.3cm（±5mm）*1.5cm（±5mm），大块2块尺寸：4cm（±5mm）*7.2cm（±5mm）*2cm（±5mm），2个小号放大镜，直径2.7cm（±5mm），高6cm（±5mm）。标本为透明晶体，可以360度观察，选用高透明度有机高分子树脂材料，安全系数可达食品安全级别。标本记录了蚕宝宝从虫卵，幼虫，蚕茧，蚕蛹，蛾各个阶段的特征。</t>
  </si>
  <si>
    <t>70—24</t>
  </si>
  <si>
    <t>玉米发芽啦标本</t>
  </si>
  <si>
    <t>材质：外壳塑料。规格：19.5cm（±5mm）*25.5cm（±5mm）。由5块标本组成，两种规格：小块3块尺寸：2.7cm（±5mm）寸：4cm（±5mm）*7.cm（±5mm）*2cm（±5mm），2个小号放大镜，直径2.7cm（±5mm），高6cm（±5mm）。标本为透明晶体，可以≥360度观察，选用高透明度有机高分子树脂材料，安全系数可达食品安全级别。标本记录了玉米由种子、胚根长出、胚根伸长、长出主根和侧根、长出茎、长出真叶的生长过程。</t>
  </si>
  <si>
    <t>70—25</t>
  </si>
  <si>
    <t>千奇百怪的叶子标本</t>
  </si>
  <si>
    <t>材质：外壳塑料。规格：19.5cm（±5mm）*25.5cm（±5mm）。有5块包埋表标本组成，两种规格：小块3块尺寸：2.7cm（±5mm）：4cm（±5mm）*7.2cm（±5mm）*2cm（±5mm），2个小号放大镜，直径2.7cm（±5mm），高6cm（±5mm）。标本为透明晶体，可以≥360度观察，选用高透明度有机高分子树脂材料，安全系数可达食品安全级别，包含：五角枫叶、马尾松叶、竹叶、侧柏叶、乌蕨叶。</t>
  </si>
  <si>
    <t>70—26</t>
  </si>
  <si>
    <t>小种子去旅行标本</t>
  </si>
  <si>
    <t>材质：外壳硬卡纸。由7块标本组成，两种规格：小块6块尺寸：3.5cm（±5mm）*6cm（±5mm）*2cm（±5mm），大块1块尺寸：7.5cm（±5mm）*7.5cm（±5mm）*2cm（±5mm）。标本为透明晶体，可以≥360度观察，选用高透明度有机高分子树脂材料，安全系数可达食品安全级别。包含：械树种，蒲公英，莲子，松子，苍耳，大豆，油菜籽7件有机包埋标本，记录了常见的种子传播方式。</t>
  </si>
  <si>
    <t>70—27</t>
  </si>
  <si>
    <t>北极熊模型</t>
  </si>
  <si>
    <t>材质：塑胶。规格：26cm(±5mm)*12cm(±5mm)*8cm(±5mm)。结合AR地球仪，通过模型了解北极熊的外部特征及生活习性等相关信息。</t>
  </si>
  <si>
    <t>70—28</t>
  </si>
  <si>
    <t>狮子模型</t>
  </si>
  <si>
    <t>材质：PVC、规格：23cm(±5mm)*7cm(±5mm)*14cm(±5mm)。结合AR地球仪，通过模型了解狮子的外部特征及生活习性等相关信息。</t>
  </si>
  <si>
    <t>70—29</t>
  </si>
  <si>
    <t>熊猫模型</t>
  </si>
  <si>
    <t>材质：塑胶。规格：20cm(±5mm)*8cm(±5mm)*11cm(±5mm)。结合AR地球仪，通过模型了解熊猫的外部特征及生活习性等相关信息。</t>
  </si>
  <si>
    <t>70—30</t>
  </si>
  <si>
    <t>考拉模型</t>
  </si>
  <si>
    <t>材质：塑胶。规格：12cm(±5mm)*14cm(±5mm)*7cm(±5mm)。结合AR地球仪，通过模型了解考拉的外部特征及生活习性等相关信息。</t>
  </si>
  <si>
    <t>70—31</t>
  </si>
  <si>
    <t>企鹅模型</t>
  </si>
  <si>
    <t>材质：塑胶。规格：14cm(±5mm)*10cm(±5mm)*30cm(±5mm)。结合AR地球仪，通过模型了解企鹅的外部特征及生活习性等相关信息。</t>
  </si>
  <si>
    <t>70—32</t>
  </si>
  <si>
    <t>海豹模型</t>
  </si>
  <si>
    <t>材质：塑胶。规格：20cm(±5mm)*10cm(±5mm)*5cm(±5mm)。结合AR地球仪，通过模型了解海豹的外部特征及生活习性等相关信息。</t>
  </si>
  <si>
    <t>70—33</t>
  </si>
  <si>
    <t>海豚模型</t>
  </si>
  <si>
    <t>材质：塑胶。规格：23cm(±5mm)*8cm(±5mm)*5cm(±5mm)。结合AR地球仪，通过模型了解海豚的外部特征及生活习性等相关信息。</t>
  </si>
  <si>
    <t>70—34</t>
  </si>
  <si>
    <t>鲨鱼模型</t>
  </si>
  <si>
    <t>材质：塑胶。规格：25cm(±5mm)*13cm(±5mm)*5cm(±5mm)。结合AR地球仪，通过模型了解鲨鱼的外部特征及生活习性等相关信息。</t>
  </si>
  <si>
    <t>70—35</t>
  </si>
  <si>
    <t>生命的变化器材箱</t>
  </si>
  <si>
    <t>70—36</t>
  </si>
  <si>
    <t>实验组套装</t>
  </si>
  <si>
    <t>弹簧测力计1个：外壳塑料，内部弹簧铁质，规格：17.5cm（±5mm）*2.5cm（±5mm）*2.5cm（±5mm）；火山喷发套装1套：塑料材质，规格：11.5cm（±5mm）*11.5cm（±5mm）*6cm（±5mm），内含碳酸氢钠干粉，柠檬酸，火山模型，注射器，小量勺；飞轮风哨2个：木质+绳子材质，规格：6cm（±5mm）*6cm（±5mm），图案采用高温热转印工艺，颜色纯正，清晰工整，≥360°细致打磨，光滑无毛刺。量杯套装1套：加厚PC材质，规格：240ml，120ml,60ml,30ml。泡泡工具1套：塑料材质，内含6件套不同造型吹泡泡工具和泡泡液。直尺2把：塑料材质，规格：≥20*3cm。通过以上材料可完成力学探究、水的探究、火山喷发实验、静电实验等趣味性组合实验。</t>
  </si>
  <si>
    <t>70—37</t>
  </si>
  <si>
    <t>实验材料及辅助工具</t>
  </si>
  <si>
    <t>实验材料包含：食品级红、黄、蓝三色色素，碘酒，小苏打粉、VC片等。用于颜色变化和化学小实验等。辅助工具包含：9号密封袋2个、吸水方巾1个、气球2个。</t>
  </si>
  <si>
    <t>70—38</t>
  </si>
  <si>
    <t>打气筒</t>
  </si>
  <si>
    <t>材质：塑料。规格：18cm（±5mm）*3cm（±5mm）。1个打气筒作为充气沙盘及气球的配件使用。</t>
  </si>
  <si>
    <t>70—39</t>
  </si>
  <si>
    <t>小变化大学问发现套装</t>
  </si>
  <si>
    <t>弹簧测力计1个：外壳塑料，内部弹簧铁质，规格：17.5cm（±5mm）*2.5cm（±5mm）*2.5cm（±5mm）；火山喷发套装1套：塑料材质，规格：11.5cm（±5mm）*11.5cm（±5mm）*6cm（±5mm），内含碳酸氢钠干粉，柠檬酸，火山模型，注射器，小量勺；飞轮风哨2个：木质+绳子材质，规格：6cm（±5mm）*6cm（±5mm），图案采用高温热转印工艺，颜色纯正，清晰工整，360°细致打磨，光滑无毛刺。量杯套装1套：加厚PC材质，规格：240ml，120ml,60ml,30ml。泡泡工具1套：塑料材质，内含6件套不同造型吹泡泡工具和泡泡液。直尺2把：塑料材质，规格：20*3cm。通过以上材料可完成力学探究、水的探究、火山喷发实验、静电实验等趣味性组合实验。</t>
  </si>
  <si>
    <t>70—40</t>
  </si>
  <si>
    <t>不倒翁</t>
  </si>
  <si>
    <t>材质：外部塑料，内部铁质。规格：8cm（±5mm）*8cm（±5mm）*10.5cm（±5mm）。可调节不倒翁重心。幼儿在探究的过程中了解不倒翁的秘密，初步了解物体重心变化带来的状态改变。</t>
  </si>
  <si>
    <t>70—41</t>
  </si>
  <si>
    <t>军鼓</t>
  </si>
  <si>
    <t>材质：外壳铁质。规格：27.5cm（±5mm）*27.5cm（±5mm）*14cm（±5mm）。含两个木质敲击棒，通过敲击鼓探究声音发出的秘密，了解振动发声的现象。</t>
  </si>
  <si>
    <t>70—42</t>
  </si>
  <si>
    <t>奇妙的声音套装</t>
  </si>
  <si>
    <t>三角铁1套：木质+铁材质。规格：24cm（±5mm）*4cm（±5mm）*20cm（±5mm）；彩色八音音砖1套：塑料+铝板琴片材质，包含八块大小不同颜色不同的音砖，双层缓冲设计，敲打时有轻微起伏感，帮助敲琴维持音色；响板1个：木质材质，规格：5.5cm（±5mm）*5.5cm（±5mm），两片圆片为一个，用橡皮筋系在一起，碰击发音，声音清脆响亮。沙锤1个：木质材质，规格:20cm（±5mm）*6cm（±5mm）。通过以上材料探究声音的震动传播秘密，声音的音色变化等活动，激发幼儿对大自然声音的好奇。</t>
  </si>
  <si>
    <t>70—43</t>
  </si>
  <si>
    <t>传声筒</t>
  </si>
  <si>
    <t>材质：塑料。规格：听话筒16cm（±5mm）*16cm（±5mm）*12cm（±5mm）。传声管100cm（±5mm）*3.2cm（±5mm）。内含3节≥100cm传声筒，3个听话筒，1个三通接头。可挂式收纳，也可固定在墙面上玩传话游戏。幼儿可趣味性的探究声音传递的秘密。</t>
  </si>
  <si>
    <t>70—44</t>
  </si>
  <si>
    <t>龙卷风演示器</t>
  </si>
  <si>
    <t>妙接器材质：ABS。规格：3.3cm（±5mm）*4.9cm（±5mm）。用于进行水中龙卷风实验，在实验过程中感知妙接器的作用。                                      瓶子材质：ABS。规格：≥200ml，5.5cm（±5mm）*14cm（±5mm）。可用于龙卷风实验、声音的振动实验等。</t>
  </si>
  <si>
    <t>70—45</t>
  </si>
  <si>
    <t>气象板</t>
  </si>
  <si>
    <t>主要材质：HIPS-850，整体尺寸：38.5cm（±5mm）*40.5cm（±5mm）*2.6cm（±5mm），气象板是由坚硬耐磨室内和室外两用的材料做成的。带挂孔，可固定；圆形拨盘设计，方便改变记录条件，室内和室外两用，供七天记录使用，八个方面记录天气状况。星期指示：通过拨盘可调到星期一至星期日任意一天，月份指示：通过拨盘可调到1至12月任意月份，日期指示：通过拨盘可调到1至31日任意日期，温度指示：可调节记录当天的温度，云量指示：通过指针可调到以下4种云量情况，分别为：无云、高云（包括卷积云、卷层云）、中云（包括高积云、高层云）、低云（包括低积云、雨层云），风向指示：通过指针可调到以下8种风向情况，分别为：东、东南、南、西南、西、西北、北、东北；风力指示：通过指针可调到以下6种风力情况，无风、微风、中度风、强风、狂风、暴风；天气指示：通过指针可调到以下6种天气状况，晴天、多云、有雾、下雪、打雷、下雨。</t>
  </si>
  <si>
    <t>70—46</t>
  </si>
  <si>
    <t>垃圾  分类</t>
  </si>
  <si>
    <t>材质：塑料。规格：13cm（±5mm）*8.5cm（±5mm）*10cm（±5mm）。包含：有害垃圾、其他垃圾、可回收垃圾、厨余垃圾四个垃圾箱及100张实物认知卡片，并配有说明书。引导幼儿了解垃圾箱分类标识，能够简单区分垃圾类别，培养幼儿垃圾分类的意识和爱护环境的习惯。</t>
  </si>
  <si>
    <t>70—47</t>
  </si>
  <si>
    <t>电学  套件</t>
  </si>
  <si>
    <t>材质：塑料，内含：1号导线1.5cm*1.5cm（±5mm）3个，2号导线3cm*1.5cm（±5mm）8个，3号导线4.5cm*1.5cm（±5mm）3个，4号导线6cm*1.5cm（±5mm）3个，5号导线7.5cm*1.5cm（±5mm）和6号导线9cm*1.5cm（±5mm）各1个，按压开关2个6cm*1.5cm（±5mm），开关1个6cm*1.5cm（±5mm），触摸板1个6cm*1.5cm（±5mm），簧片开关1个6cm*1.5cm（±5mm），灯1个6cm*1.5cm（±5mm），弹簧电线1个10cm（±5mm），磁铁1块1.5cm*2cm（±5mm），电机轴帽1个0.5cm，发动机轴1个6cm*1.5cm（±5mm），备用导线壳4个（1号1.5cm*1.5cm（±5mm）2号3cm*1.5cm（±5mm）各两个），星星灯1个6cm*1.5cm（±5mm），小熊音箱1个6cm*1.5cm（±5mm），电机1个6cm*3cm（±5mm），声音控制开关1个6cm*3cm（±5mm），迷宫1组9cm*1.5cm（±5mm），电池盒1个6cm*6cm（±5mm），三合一面板1个6cm*6cm（±5mm），收音机面板1个6cm*6cm（±5mm），集成放大面板1个6cm*6cm（±5mm），天线1根≥20cm，风扇1个6cm*3cm（±5mm），大小底板各1个6cm*4.5cm（±5mm）。可完成如：电灯开关，风扇，点亮LED灯等120种试验，幼儿通过简单的拼接感知电学带来的神奇现象，通过电学小实验了解生活中的一些电学现象等。</t>
  </si>
  <si>
    <t>70—48</t>
  </si>
  <si>
    <t>月相仪</t>
  </si>
  <si>
    <t>材质：ABS。规格：23cm（±5mm）*23cm（±5mm）*8.5cm（±5mm）。上下盖采用ABS一次成型，观察带采用厚度为5mm的eva，上有印刷各个时间段的月相变化及时间。用来观察月相的变化，探究月相变化成因及农历初至月底的几种典型月相。</t>
  </si>
  <si>
    <t>70—49</t>
  </si>
  <si>
    <t>直立气象站</t>
  </si>
  <si>
    <t>材质：塑料。规格：32cm（±5mm）*32cm（±5mm）*9cm（±5mm），整体长度118cm（±5mm）。拼插式设计，立杆形，适于户外使用，可手持或自立，包含：风向仪（可测出风吹的东南西北方向）风速仪（可测出风≥1-12级的风速）、温度计（可测量零下≥20到60度的温度）、雨量计（可测出每小时降雨量，最大刻度60mm）、太阳钟（模拟日晷根据影子的位置读出时间）等组件，可以测量风力、风速、降雨量和了解天气状况等。</t>
  </si>
  <si>
    <t>70—50</t>
  </si>
  <si>
    <t>天平</t>
  </si>
  <si>
    <t>材质：榉木。规格：56cm（±5mm）*12cm（±5mm）*25cm（±5mm）。该天平两边可承受≥500g重量，不显示刻度，只为幼儿通过天平测量引导幼儿能够区分物体的重与轻，能够通过实验使天平的两端保持平衡。初步感知杠杆原理，培养幼儿眼手协调能力等。</t>
  </si>
  <si>
    <t>70—51</t>
  </si>
  <si>
    <t>小变化大学问器材箱</t>
  </si>
  <si>
    <t>70—52</t>
  </si>
  <si>
    <t>螺母套装</t>
  </si>
  <si>
    <t>材质：木质。包含：螺丝刀1把、扳手1把，拼接木条6-19cm11个，长螺丝10.5cm（±5mm）*3cm（±5mm）6个、绿色螺丝5.2cm（±5mm）*3cm（±5mm）10个、红色螺丝6.6cm（±5mm）*3cm（±5mm）2个、彩色螺母3cm（±5mm）*3cm（±5mm）*1.7cm（±5mm）18个、原木色螺母3cm（±5mm）*3cm（±5mm）*1cm（±5mm）6个、圆柱状3cm（±5mm）*3cm（±5mm）*4cm（±5mm）3个、红色轮子11cm（±5mm）*11cm（±5mm）*0.8cm（±5mm）2个、黑色车轮4.5cm（±5mm）*4.5cm（±5mm）*1.5cm（±5mm）4个、六面形螺母4cm（±5mm）*4cm（±5mm）*4cm（±5mm）2个、U型木条6-10.5cm共8个。该套玩具操作性极强，幼儿在操作中可以趣味性的变换上百种类型。在体验的过程中不仅可以锻炼幼儿肌肉的发展，也增强了幼儿对螺栓螺母的认知能力。培养幼儿的想象力，创造力。</t>
  </si>
  <si>
    <t>70—53</t>
  </si>
  <si>
    <t>设计套件</t>
  </si>
  <si>
    <t>材质：ABS。拼插式设计,包含多色连接杆（长度22cm（±5mm）绿色连接杆，长度22cm（±5mm）红色连接杆，长度14.5cm（±5mm）橘色连接杆，长度5.5cm（±5mm）白色连接杆，长度3cm（±5mm）蓝色连接杆）,多色雪花片拼插件（直径6.5cm（±5mm）绿色雪花片，直径6.5cm（±5mm）红色雪花片，直径6.5cm（±5mm）圆形黄色雪花片，蓝色橘色扇形雪花片）以及脚底模型，螺旋桨零件。可以完成多种造型设计，比如蝴蝶和小桌子。还能完成功能性模型设计，比如秋千，摩天轮等。幼儿通过发挥想象力，设计出不同的造型，培养幼儿的动手能力，空间设计感等。</t>
  </si>
  <si>
    <t>70—54</t>
  </si>
  <si>
    <t>百变小设计器材箱</t>
  </si>
  <si>
    <t>70—55</t>
  </si>
  <si>
    <t>手持金属探测仪</t>
  </si>
  <si>
    <t>材质：塑料外壳加金属，产品尺寸：31cm（±5mm）*13cm（±5mm）*5cm（±5mm），含发生孔、LED指示灯、三颗LED探测报警灯、金属探测环，电池供电。幼儿可通过探测仪初步区分金属和非金属，体验检测带来的乐趣，感知科技的神奇。</t>
  </si>
  <si>
    <t>70—56</t>
  </si>
  <si>
    <t>活字印刷套装</t>
  </si>
  <si>
    <t>材质：外框为木质，活字为铅活字。规格：外框尺寸为18cm（±5mm）*23cm（±5mm）,内框为12cm（±5mm）*16cm（±5mm）。活字尺寸为1.5cm（±5mm）*1.5cm（±5mm）。包含：铅活字诗词套装、木托盘、木空字块、匀墨垫板、油墨≥400ml、匀墨辊、马莲、宣纸1份（≥10张）。幼儿在操作的过程中了解古代活字印刷文化，体验印刷的过程，感知古代人民的智慧。</t>
  </si>
  <si>
    <t>70—57</t>
  </si>
  <si>
    <t>滚轴测量仪</t>
  </si>
  <si>
    <t>材质：塑料。规格：组装好的长度：83cm（±5mm），手柄长：70cm（±5mm），橡胶轮胎直径：32cm（±5mm），轮面上标注≥5厘米进制刻度盘，从≥5厘米至≥100厘米。带有橡胶轮胎，能够持久使用而保持精度。车轮上的指针可以用来测量中间距离，理想用于计算距离。通过实际操作，对于周围距离有更直观的认识。</t>
  </si>
  <si>
    <t>70—58</t>
  </si>
  <si>
    <t>AR地球仪</t>
  </si>
  <si>
    <t>材质：球面高清晰球体、CTP调频精印。规格：球体直径≥32cm。AR地球仪，可借助手机直观的了解动物信息、地球知识信息、八大行星运转展示、不同地区的天气情况等信息。可桌上摆放或落地放置、手持查看。≥5*5度经纬网格，国际日期变更线，南北回归线和南北极圈，有助于直观地建立地理方位概念；理解地转偏向力的形成；演示地球的自转和公转，理解四季的变化和昼夜的更替；计算地方时和区时 除了世界七大洲、四大洋外，还表示了世界上著名的山系、高原、平原、海洋、河流、湖泊、沙漠等地形要素。全部表示了世界上国家和地区的名称和界线。多达千条的城市名称，涵盖了世界主要城市，同时顾及了一些时事热点地区地名。</t>
  </si>
  <si>
    <t>70—59</t>
  </si>
  <si>
    <t>八大行星</t>
  </si>
  <si>
    <t>材质：球体HIPS、旋杆PP-7033N、底座ABS-GP22，规格：48cm（±5mm）*18cm（±5mm）*30cm（±5mm），重量≥0.9kg，包含：支撑杆≥8个，星球≥8个，太阳≥1个，太阳支柱≥1个，基座≥1个，≥8个球体分别为：金星、木星、火星、水星、土星、地球、天王星、海王星。底座包含：8个星体的语音按钮，可以进行语音教学。引导幼儿初步了解太阳系，了解生活的地球和太阳的运动关系，激发幼儿天文学的兴趣。</t>
  </si>
  <si>
    <t>70—60</t>
  </si>
  <si>
    <t>手持显微镜</t>
  </si>
  <si>
    <t>材质：塑料。规格：14cm（±5mm）*5cm（±5mm）*2.5cm（±5mm）。                                1、可调焦，并自带纯白光源采用长寿命高亮晶体发光二极管为照明视场，使用时不受环境光线限制。
2、带刻度，能够准确读出细小物品的实际尺寸。
3、本显微镜对准观察物在调焦清晰时，本显微镜刻度尺上的1小格等于实际尺寸≥0.02mm，≥0~1mm等于实际尺寸≥0.02mm，视场为≥1.6mm。
4、放大倍数为≥100*，观测清晰，精确、纯白光源照明不偏色。        引导幼儿对微观生物的了解，进一步的感知微观生物的形态，激发幼儿对探究微生物的好奇心。</t>
  </si>
  <si>
    <t>70—61</t>
  </si>
  <si>
    <t>水槽</t>
  </si>
  <si>
    <t>材质：采用全新PP材料, 抗腐蚀,耐 高温。规格：20cm（±5mm）*20cm（±5mm）*10cm（±5mm），容积≥2.5-5升。用于水的主题活动，配合多种器材轻松进行试验，储存所需用水和处理实验收集剩余水量。</t>
  </si>
  <si>
    <t>70—62</t>
  </si>
  <si>
    <t>水净化</t>
  </si>
  <si>
    <t>材质：ABS PC安全塑料。规格：总高34cm（±5mm），底座直径10.3cm（±5mm），透明管直径5cm（±5mm）。由四种精致可拆卸配件组建而成（透明圆柱管≥4个，不锈钢滤网≥4个，莲花座连接件≥4个，收集底座≥1个），过滤网上分别放石头、沙子、过滤纸、活性炭将污泥水倒入套件后观看水的净化过程。幼儿可直观感知泥水如何通过层层过滤物的作用过滤杂质的现象，引导幼儿了解的水净化过程。</t>
  </si>
  <si>
    <t>70—63</t>
  </si>
  <si>
    <t>声音采集器</t>
  </si>
  <si>
    <t>材质：塑料加金属。整体尺寸规格：25cm（±5mm）*20cm（±5mm）。内部构件包含：枪体、集音碟、耳机、LED指示灯。可清晰收听距离≥100米的声音，收听声音大小可调节。方便幼儿操作，能够感知到现代科技带来的影响。</t>
  </si>
  <si>
    <t>70—64</t>
  </si>
  <si>
    <t>人体导电</t>
  </si>
  <si>
    <t>材质：采用高强度ABS塑料。规格：27.5cm（±5mm）*10cm（±5mm）*25cm（±5mm），食品级PP塑料，配有造纸机、≥4色颜料、≥12色彩笔、纸浆搅拌器1个与若干造纸工具。利用工具将废纸搅拌成纸浆，倒入造纸机里，加入彩色颜料，搅拌均匀，等纸风干后即可形成彩纸。幼儿通过自己操作体验再生纸的过程，了解简易造纸的过程，同时使幼儿了解到纸张的回收利用现象。在游戏的过程中全方位的锻炼幼儿的动手能力。</t>
  </si>
  <si>
    <t>70—65</t>
  </si>
  <si>
    <t>智能机器人</t>
  </si>
  <si>
    <t xml:space="preserve">材质：塑胶。规格：12cm（±5mm）*16cm（±5mm）*22cm（±5mm），包含20片标本，标本尺寸8cm（±5mm）*2.5cm（±5mm）*0.4cm（±5mm），每片标本带≥3张菲林图，共计≥60张神奇有趣的标本视图。用途：图像放大，细节观察，玩乐结合；双眼观察，无需调焦。 </t>
  </si>
  <si>
    <t>70—66</t>
  </si>
  <si>
    <t>造纸机</t>
  </si>
  <si>
    <t>材质：环保耐冲击聚丙乙烯球体+ABS塑料底座。规格：球体尺寸为20cm（±5mm）*20cm（±5mm），整体高度30cm（±5mm）。球体悬浮于底座之上，通电后可自由悬空，幼儿可感知到现代科技。</t>
  </si>
  <si>
    <t>70—67</t>
  </si>
  <si>
    <t>鱼洗</t>
  </si>
  <si>
    <t>材质：铝制三脚架。光学系统：折射式， 口径：≥70mm(2.8")， 焦距：≥900mm ，焦比≥12.86，目镜：≥20mm(45x)-1-1/4"、≥10mm(90x)-1-1/4" ，托架：地平经纬仪，光学镀膜：全镀膜 ，天顶镜：≥1-1/4"， 附件盘：有， 三脚架：≥1.25"可调式， 引导幼儿对天文学的兴趣，简单了解望远镜的使用方式，体验望远镜的神奇。在探究的过程中打开幼儿探究科学奥秘的大门。</t>
  </si>
  <si>
    <t>70—68</t>
  </si>
  <si>
    <t>恐龙双筒显微镜</t>
  </si>
  <si>
    <t xml:space="preserve">材质：塑胶。规格：12cm（±5mm）*16cm（±5mm）*22cm（±5mm），包含20片标本，标本尺寸8cm（±5mm）*2.5cm（±5mm）*0.4cm（±5mm），每片标本带3张菲林图，共计60张神奇有趣的标本视图。用途：图像放大，细节观察，玩乐结合；双眼观察，无需调焦。 </t>
  </si>
  <si>
    <t>70—69</t>
  </si>
  <si>
    <t>司南</t>
  </si>
  <si>
    <t>材质：由金属青铜地盘和金属磁勺组合而成。规格13.5cm（±5mm）*13.5cm（±5mm）*2.2cm（±5mm）。古代四大发明之一，可精确测量出方向。</t>
  </si>
  <si>
    <t>70—70</t>
  </si>
  <si>
    <t>磁悬浮地球仪</t>
  </si>
  <si>
    <t>材质：环保耐冲击聚丙乙烯球体+ABS塑料底座。规格：球体尺寸为20cm（±5mm）*20cm（±5mm），整体高度30cm（±5mm）。引进磁悬浮技术，球体悬浮于底座之上，通电后可自由悬空，幼儿可感知到现代科技。</t>
  </si>
  <si>
    <t>70—71</t>
  </si>
  <si>
    <t>天文望远镜</t>
  </si>
  <si>
    <t>材质：铝制三脚架。光学系统：折射式， 口径：70mm(2.8")， 焦距：900mm ，焦比12.86，目镜：20mm(45x)-1-1/4"、10mm(90x)-1-1/4" ，托架：地平经纬仪，光学镀膜：全镀膜 ，天顶镜：1-1/4"， 附件盘：有， 三脚架：1.25"可调式， 引导幼儿对天文学的兴趣，简单了解望远镜的使用方式，体验望远镜的神奇。在探究的过程中打开幼儿探究科学奥秘的大门。</t>
  </si>
  <si>
    <t>70—72</t>
  </si>
  <si>
    <t>科技改变生活器材箱</t>
  </si>
  <si>
    <t>70—73</t>
  </si>
  <si>
    <t>教学参考</t>
  </si>
  <si>
    <t>材质：纸质，封面彩印。规格29.2cm（±5mm）x21cm（±5mm）。，教师教学活动指导专用，内含：针对课程体系说明，配套教具说明、活动组织流程、学习活动评价、教师课堂用语、课程实施案例等，都有清晰的解读。涵盖6个学期的教学内容，每学期1本教参。</t>
  </si>
  <si>
    <t>70—74</t>
  </si>
  <si>
    <t>幼儿操作卡</t>
  </si>
  <si>
    <t>材质：200g铜版纸彩色印刷。规格：18cm（±5mm）*25cm（±5mm）。每套108张操作指导卡片，包含所有课程的详细使用步骤，用于幼儿操作时使用。</t>
  </si>
  <si>
    <t>70—75</t>
  </si>
  <si>
    <t>队名牌卡片</t>
  </si>
  <si>
    <t>材质：铜版纸彩色印刷。规格：18cm（±5mm）*13cm（±5mm）。适用于团队队名。</t>
  </si>
  <si>
    <t>70—76</t>
  </si>
  <si>
    <t>教学U盘</t>
  </si>
  <si>
    <t>材质：金属。规格：3.9cm（±5mm）*1.2cm（±5mm）*0.5cm（±5mm）。容量：32GB，接口类型：USB2.0。U盘内包含：课程PPT内容、器材操作说明、教学资料使用说明、视频介绍等资料。</t>
  </si>
  <si>
    <t>70—77</t>
  </si>
  <si>
    <t>教学辅助材料</t>
  </si>
  <si>
    <t>队长服4件：材质：纯棉。规格：均码，肩宽约35cm（±5mm），衣长约65cm（±5mm），胸围40cm（±5mm），袖长44cm（±5mm）。纯棉白色八分袖外套，袖子上印有队长标识。挂钩5个：材质：塑料。规格：6cm（±5mm）*6cm（±5mm）。透明无痕挂钩，可用于挂队长服。证书100张，材质：铜版纸彩色印刷。规格：14.8cm（±5mm）*21cm（±5mm）。用于活动奖励、优秀队长证书等作用；充电电池盒1个，材质：塑料。规格：6.5cm（±5mm）*11.5cm（±5mm）</t>
  </si>
  <si>
    <t>70—78</t>
  </si>
  <si>
    <t>幼儿操作卡支架</t>
  </si>
  <si>
    <t>材质：亚克力。规格：18cm（±5mm）*25cm（±5mm）。强磁，圆角。用于放幼儿操作卡片。</t>
  </si>
  <si>
    <t>70—79</t>
  </si>
  <si>
    <t>队名牌支架</t>
  </si>
  <si>
    <t>压克力材质，规格:21cm（±5mm）×15cm（±5mm）。用于放队名牌。</t>
  </si>
  <si>
    <t>70—80</t>
  </si>
  <si>
    <t>教师资料箱</t>
  </si>
  <si>
    <t>70—81</t>
  </si>
  <si>
    <t>四格柜</t>
  </si>
  <si>
    <t>材质：E0级木质多层板。规格：77cm（±5mm）*39cm（±5mm）*77cm（±5mm）。</t>
  </si>
  <si>
    <t>70—82</t>
  </si>
  <si>
    <t>方桌</t>
  </si>
  <si>
    <t>材质：E0级木质多层板。规格：90cm（±5mm）*90cm（±5mm）*46cm（±5mm）。两用设计，即可平放作为儿童围桌使用，又可立放作为边桌或展示使用。</t>
  </si>
  <si>
    <t>70—83</t>
  </si>
  <si>
    <t>飞机椅</t>
  </si>
  <si>
    <t>材质：E0级木质多层板。标准尺寸：长33.6cm（±5mm）×宽33.6cm（±5mm）×高28cm（±5mm）。靠背为飞机形状透雕可以满足儿童对科学的想象，极大的诱发出孩子对科学的兴趣。坐面高度尺寸符合人体工程学尺寸，最大程度提升儿童正确的坐姿习惯。</t>
  </si>
  <si>
    <t>70—84</t>
  </si>
  <si>
    <t>两用椅</t>
  </si>
  <si>
    <t>材质：E0级木质多层板。标准尺寸：长26cm（±5mm）×宽33cm（±5mm）×高25.5cm（±5mm）（坐面高度）。两用设计，立放为儿童单椅（满足两个年龄段儿童），平放可作为儿童单独桌子使用。与方形两用桌配套组合使用。</t>
  </si>
  <si>
    <t>70—85</t>
  </si>
  <si>
    <t>火箭桌</t>
  </si>
  <si>
    <t>材质：E0级木质多层板。规格：170cm（±5mm）*360cm（±5mm）*46cm（±5mm）。这是由四个不同的桌子拼合而成的火箭型操作台，可分开单独使用，也可拼合起来形成一个大型操作台，可以培养孩子对科学的理解性以及创新性。</t>
  </si>
  <si>
    <t>70—86</t>
  </si>
  <si>
    <t>标题字</t>
  </si>
  <si>
    <t>材质：高密度pvc电脑雕刻技术，人工上色包边打磨，厚度8mm（±1mm）。单字规格：21cm（±5mm）*21cm（±5mm）。</t>
  </si>
  <si>
    <t>70—87</t>
  </si>
  <si>
    <t>品牌logo</t>
  </si>
  <si>
    <t>材质：高密度pvc电脑雕刻技术，人工上色包边打磨，厚度8mm（±1mm）。规格：70cm（±5mm）*70cm（±5mm）。</t>
  </si>
  <si>
    <t>70—88</t>
  </si>
  <si>
    <t>文化墙1</t>
  </si>
  <si>
    <t>材质：木质相框，相纸图案 ，蓝色相框规格：64cm（±5mm）*48.5cm（±5mm）*2cm（±5mm），相纸规格:60cm（±5mm）*45cm（±5mm）。品牌故事挂图。</t>
  </si>
  <si>
    <t>70—89</t>
  </si>
  <si>
    <t>文化墙2</t>
  </si>
  <si>
    <t>材质：木质相框，相纸图案 ，紫色相框规格：64cm（±5mm）*48.5cm（±5mm）*2cm（±5mm），相纸规格:60cm（±5mm）*45cm（±5mm），小组活动人物介绍挂图。</t>
  </si>
  <si>
    <t>70—90</t>
  </si>
  <si>
    <t>文化墙3</t>
  </si>
  <si>
    <t>材质：木质相框，相纸图案 ，黄色相框规格：64cm（±5mm）*48.5cm（±5mm）*2cm（±5mm），相纸规格:60cm（±5mm）*45cm（±5mm），探索发现理念文化挂图。</t>
  </si>
  <si>
    <t>70—91</t>
  </si>
  <si>
    <t>文化墙4</t>
  </si>
  <si>
    <t>材质：木质相框，相纸图案 ，紫色相框规格：64cm（±5mm）*48.5cm（±5mm）*2cm（±5mm），相纸规格:60cm（±5mm）*45cm（±5mm），团队合作理念文化挂图。</t>
  </si>
  <si>
    <t>70—92</t>
  </si>
  <si>
    <t>理念挂图1</t>
  </si>
  <si>
    <t>采用高密度pvc材质，立体雕刻，尺寸为50cm（±5mm）*50cm（±5mm）*0.8cm（±5mm）</t>
  </si>
  <si>
    <t>70—93</t>
  </si>
  <si>
    <t>理念挂图2</t>
  </si>
  <si>
    <t>采用高密度pvc材质，uv贴喷绘，立体雕刻，尺寸为50cm（±5mm）*50cm（±5mm）*0.8cm（±5mm）</t>
  </si>
  <si>
    <t>70—94</t>
  </si>
  <si>
    <t>理念挂图3</t>
  </si>
  <si>
    <t>70—95</t>
  </si>
  <si>
    <t>理念挂图4</t>
  </si>
  <si>
    <t>70—96</t>
  </si>
  <si>
    <t>理念挂图5</t>
  </si>
  <si>
    <t>70—97</t>
  </si>
  <si>
    <t>名人故事1</t>
  </si>
  <si>
    <t>采用高密度pvc背板，油画布uv喷绘，尺寸≥39*54*2.5cm，内容为名人介绍及名人名言。</t>
  </si>
  <si>
    <t>70—98</t>
  </si>
  <si>
    <t>名人故事2</t>
  </si>
  <si>
    <t>采用高密度pvc背板，油画布uv喷绘，尺寸39cm（±5mm）*54cm（±5mm）*2.5cm（±5mm），内容为名人介绍及名人名言。</t>
  </si>
  <si>
    <t>70—99</t>
  </si>
  <si>
    <t>名人故事3</t>
  </si>
  <si>
    <t>70—100</t>
  </si>
  <si>
    <t>青蛙成长挂图</t>
  </si>
  <si>
    <t>采用高密度pvc背板，尺寸≥65*61*0.8cm，青蛙生长全过程。</t>
  </si>
  <si>
    <t>70—101</t>
  </si>
  <si>
    <t>草莓生长挂图</t>
  </si>
  <si>
    <t>采用高密度pvc背板，尺寸62cm（±5mm）*60cm（±5mm）*0.8cm（±5mm），草莓生长全过程。</t>
  </si>
  <si>
    <t>70—102</t>
  </si>
  <si>
    <t>小班上课程表</t>
  </si>
  <si>
    <t>采用高密度pvc背板，尺寸50cm（±5mm）*34.5cm（±5mm）*0.8cm（±5mm），小班上计划课程表。云朵造型课程表，包含15个活动方案内容。</t>
  </si>
  <si>
    <t>70—103</t>
  </si>
  <si>
    <t>小班下课程表</t>
  </si>
  <si>
    <t>采用高密度pvc背板，尺寸50cm（±5mm）*34.5cm（±5mm）*0.8cm（±5mm），小班下计划课程表。云朵造型课程表，包含18个活动方案内容。</t>
  </si>
  <si>
    <t>70—104</t>
  </si>
  <si>
    <t>中班上课程表</t>
  </si>
  <si>
    <t>采用高密度pvc背板，尺寸50cm（±5mm）*34.5cm（±5mm）*0.8cm（±5mm），中班上计划课程表。云朵造型课程表，包含18个活动方案内容。</t>
  </si>
  <si>
    <t>70—105</t>
  </si>
  <si>
    <t>中班下课程表</t>
  </si>
  <si>
    <t>采用高密度pvc背板，尺寸50cm（±5mm）*34.5cm（±5mm）*0.8cm（±5mm），中班下计划课程表。云朵造型课程表，包含19个活动方案内容。</t>
  </si>
  <si>
    <t>70—106</t>
  </si>
  <si>
    <t>大班上课程表</t>
  </si>
  <si>
    <t>采用高密度pvc背板，尺寸50cm（±5mm）*34.5cm（±5mm）*0.8cm（±5mm），大班上计划课程表。云朵造型课程表，包含19个活动方案内容。</t>
  </si>
  <si>
    <t>70—107</t>
  </si>
  <si>
    <t>大班下课程表</t>
  </si>
  <si>
    <t>采用高密度pvc背板，尺寸50cm（±5mm）*34.5cm（±5mm）*0.8cm（±5mm），大班下计划课程表。云朵造型课程表，包含19个活动方案内容。</t>
  </si>
  <si>
    <t>合计预算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</si>
</sst>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5" formatCode="&quot;￥&quot;#,##0;&quot;￥&quot;\-#,##0"/>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0;&quot;￥&quot;\-#,##0.000"/>
    <numFmt numFmtId="177" formatCode="0_ "/>
  </numFmts>
  <fonts count="35">
    <font>
      <sz val="11"/>
      <color theme="1"/>
      <name val="宋体"/>
      <charset val="134"/>
      <scheme val="minor"/>
    </font>
    <font>
      <sz val="10"/>
      <name val="宋体"/>
      <charset val="134"/>
      <scheme val="minor"/>
    </font>
    <font>
      <sz val="10"/>
      <name val="Arial"/>
      <charset val="134"/>
    </font>
    <font>
      <sz val="11"/>
      <name val="宋体"/>
      <charset val="134"/>
      <scheme val="minor"/>
    </font>
    <font>
      <sz val="10"/>
      <name val="宋体"/>
      <charset val="134"/>
    </font>
    <font>
      <sz val="14"/>
      <name val="宋体"/>
      <charset val="134"/>
      <scheme val="minor"/>
    </font>
    <font>
      <sz val="14"/>
      <name val="宋体"/>
      <charset val="134"/>
    </font>
    <font>
      <sz val="14"/>
      <color theme="1"/>
      <name val="宋体"/>
      <charset val="134"/>
      <scheme val="minor"/>
    </font>
    <font>
      <sz val="14"/>
      <name val="Arial"/>
      <charset val="134"/>
    </font>
    <font>
      <b/>
      <sz val="14"/>
      <name val="宋体"/>
      <charset val="134"/>
    </font>
    <font>
      <b/>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2"/>
      <name val="宋体"/>
      <charset val="134"/>
    </font>
    <font>
      <sz val="11"/>
      <color rgb="FF000000"/>
      <name val="宋体"/>
      <charset val="134"/>
    </font>
    <font>
      <sz val="10"/>
      <color indexed="8"/>
      <name val="宋体"/>
      <charset val="134"/>
    </font>
    <font>
      <sz val="14"/>
      <name val="Microsoft YaHei"/>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31" fillId="0" borderId="0">
      <protection locked="0"/>
    </xf>
    <xf numFmtId="0" fontId="32" fillId="0" borderId="0">
      <protection locked="0"/>
    </xf>
    <xf numFmtId="0" fontId="0" fillId="0" borderId="0">
      <alignment vertical="center"/>
    </xf>
    <xf numFmtId="0" fontId="33" fillId="0" borderId="0"/>
  </cellStyleXfs>
  <cellXfs count="80">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1" fillId="0" borderId="0" xfId="0" applyFont="1" applyFill="1" applyAlignment="1">
      <alignment vertical="center" wrapText="1"/>
    </xf>
    <xf numFmtId="0" fontId="3" fillId="0" borderId="0" xfId="0" applyFont="1" applyFill="1" applyAlignment="1">
      <alignment vertical="center" wrapText="1"/>
    </xf>
    <xf numFmtId="0" fontId="1"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1"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0" fillId="0" borderId="0" xfId="0" applyFill="1" applyBorder="1">
      <alignment vertical="center"/>
    </xf>
    <xf numFmtId="7"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7"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52"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7" fontId="6"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7" fontId="6" fillId="0" borderId="1" xfId="0" applyNumberFormat="1" applyFont="1" applyFill="1" applyBorder="1" applyAlignment="1">
      <alignment horizontal="center" vertical="center"/>
    </xf>
    <xf numFmtId="0" fontId="6" fillId="0" borderId="1" xfId="51" applyFont="1" applyFill="1" applyBorder="1" applyAlignment="1" applyProtection="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43" fontId="5" fillId="2" borderId="1" xfId="1" applyFont="1" applyFill="1" applyBorder="1" applyAlignment="1">
      <alignment horizontal="center" vertical="center"/>
    </xf>
    <xf numFmtId="7" fontId="5"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0" fontId="6" fillId="0" borderId="0" xfId="0" applyFont="1" applyFill="1" applyBorder="1" applyAlignment="1">
      <alignment horizontal="center" vertical="center"/>
    </xf>
    <xf numFmtId="43" fontId="5" fillId="0" borderId="1" xfId="1" applyFont="1" applyFill="1" applyBorder="1" applyAlignment="1">
      <alignment horizontal="center" vertical="center"/>
    </xf>
    <xf numFmtId="0" fontId="5" fillId="0" borderId="1" xfId="0" applyFont="1" applyFill="1" applyBorder="1" applyAlignment="1">
      <alignment horizontal="center" vertical="top" wrapText="1"/>
    </xf>
    <xf numFmtId="43" fontId="5" fillId="2" borderId="1" xfId="0" applyNumberFormat="1" applyFont="1" applyFill="1" applyBorder="1" applyAlignment="1">
      <alignment horizontal="center" vertical="center"/>
    </xf>
    <xf numFmtId="43" fontId="5" fillId="0" borderId="1" xfId="0" applyNumberFormat="1" applyFont="1" applyFill="1" applyBorder="1" applyAlignment="1">
      <alignment horizontal="center" vertical="center"/>
    </xf>
    <xf numFmtId="17"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8" fillId="0" borderId="0" xfId="0" applyFont="1" applyFill="1" applyBorder="1" applyAlignment="1">
      <alignment vertical="center" wrapText="1"/>
    </xf>
    <xf numFmtId="0" fontId="6" fillId="0" borderId="1" xfId="0" applyFont="1" applyFill="1" applyBorder="1" applyAlignment="1">
      <alignment horizontal="center" vertical="top" wrapText="1"/>
    </xf>
    <xf numFmtId="49" fontId="6" fillId="0" borderId="1" xfId="0" applyNumberFormat="1" applyFont="1" applyFill="1" applyBorder="1" applyAlignment="1">
      <alignment horizontal="center" vertical="center" wrapText="1"/>
    </xf>
    <xf numFmtId="0" fontId="5" fillId="0" borderId="0" xfId="0" applyFont="1" applyFill="1" applyAlignment="1">
      <alignment vertical="center" wrapText="1"/>
    </xf>
    <xf numFmtId="0" fontId="6" fillId="0" borderId="0"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0" xfId="0" applyFont="1" applyFill="1" applyAlignment="1">
      <alignment vertical="center" wrapText="1"/>
    </xf>
    <xf numFmtId="49" fontId="10" fillId="0" borderId="1" xfId="0" applyNumberFormat="1" applyFont="1" applyFill="1" applyBorder="1" applyAlignment="1">
      <alignment horizontal="center" vertical="center" wrapText="1"/>
    </xf>
    <xf numFmtId="0" fontId="6" fillId="0" borderId="1" xfId="53"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0" xfId="0" applyFont="1" applyFill="1" applyAlignment="1">
      <alignment horizontal="left" vertical="top" wrapText="1"/>
    </xf>
    <xf numFmtId="0" fontId="4" fillId="0" borderId="0" xfId="0" applyFont="1" applyFill="1" applyAlignment="1">
      <alignment horizontal="left" vertical="top" wrapText="1"/>
    </xf>
    <xf numFmtId="49" fontId="5"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58"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58"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1" xfId="49" applyFont="1" applyFill="1" applyBorder="1" applyAlignment="1">
      <alignment horizontal="center" vertical="center" wrapText="1"/>
    </xf>
    <xf numFmtId="0" fontId="6" fillId="0" borderId="1" xfId="50" applyFont="1" applyFill="1" applyBorder="1" applyAlignment="1" applyProtection="1">
      <alignment horizontal="center" vertical="center" wrapText="1"/>
    </xf>
    <xf numFmtId="5" fontId="5" fillId="0" borderId="1" xfId="0" applyNumberFormat="1" applyFont="1" applyFill="1" applyBorder="1" applyAlignment="1">
      <alignment horizontal="center" vertical="center" wrapText="1"/>
    </xf>
    <xf numFmtId="176" fontId="0" fillId="0" borderId="0" xfId="0" applyNumberFormat="1" applyFill="1" applyBorder="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5" xfId="50"/>
    <cellStyle name="常规 2 2" xfId="51"/>
    <cellStyle name="常规 42" xfId="52"/>
    <cellStyle name="常规 2"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E1258"/>
  <sheetViews>
    <sheetView tabSelected="1" topLeftCell="A12" workbookViewId="0">
      <selection activeCell="C16" sqref="C16"/>
    </sheetView>
  </sheetViews>
  <sheetFormatPr defaultColWidth="9.45833333333333" defaultRowHeight="12"/>
  <cols>
    <col min="1" max="1" width="7.45833333333333" style="1" customWidth="1"/>
    <col min="2" max="2" width="18.8833333333333" style="1" customWidth="1"/>
    <col min="3" max="3" width="92.4916666666667" style="3" customWidth="1"/>
    <col min="4" max="5" width="5.90833333333333" style="1" customWidth="1"/>
    <col min="6" max="6" width="21.3833333333333" style="13" customWidth="1"/>
    <col min="7" max="7" width="19.9916666666667" style="14" customWidth="1"/>
    <col min="8" max="8" width="61.8" style="1" customWidth="1"/>
    <col min="9" max="9" width="22.225" style="1" customWidth="1"/>
    <col min="10" max="10" width="9.45833333333333" style="1"/>
    <col min="11" max="11" width="18.6083333333333" style="1" customWidth="1"/>
    <col min="12" max="12" width="16.8083333333333" style="1" customWidth="1"/>
    <col min="13" max="16384" width="9.45833333333333" style="1"/>
  </cols>
  <sheetData>
    <row r="1" s="1" customFormat="1" ht="43" customHeight="1" spans="1:13">
      <c r="A1" s="15" t="s">
        <v>0</v>
      </c>
      <c r="B1" s="15" t="s">
        <v>1</v>
      </c>
      <c r="C1" s="15" t="s">
        <v>2</v>
      </c>
      <c r="D1" s="15" t="s">
        <v>3</v>
      </c>
      <c r="E1" s="15" t="s">
        <v>4</v>
      </c>
      <c r="F1" s="16" t="s">
        <v>5</v>
      </c>
      <c r="G1" s="17" t="s">
        <v>6</v>
      </c>
      <c r="H1" s="18"/>
      <c r="I1" s="18"/>
      <c r="J1" s="18"/>
      <c r="K1" s="18"/>
      <c r="L1" s="18"/>
      <c r="M1" s="18"/>
    </row>
    <row r="2" s="1" customFormat="1" ht="173" customHeight="1" spans="1:13">
      <c r="A2" s="19">
        <v>1</v>
      </c>
      <c r="B2" s="19" t="s">
        <v>7</v>
      </c>
      <c r="C2" s="15" t="s">
        <v>8</v>
      </c>
      <c r="D2" s="19">
        <v>20</v>
      </c>
      <c r="E2" s="19" t="s">
        <v>9</v>
      </c>
      <c r="F2" s="20">
        <v>880</v>
      </c>
      <c r="G2" s="21">
        <f>D2*F2</f>
        <v>17600</v>
      </c>
      <c r="H2" s="22"/>
      <c r="I2" s="22"/>
      <c r="J2" s="18"/>
      <c r="K2" s="22"/>
      <c r="L2" s="22"/>
      <c r="M2" s="22"/>
    </row>
    <row r="3" s="1" customFormat="1" ht="164" customHeight="1" spans="1:13">
      <c r="A3" s="19">
        <v>2</v>
      </c>
      <c r="B3" s="19" t="s">
        <v>10</v>
      </c>
      <c r="C3" s="15" t="s">
        <v>11</v>
      </c>
      <c r="D3" s="19">
        <v>20</v>
      </c>
      <c r="E3" s="19" t="s">
        <v>9</v>
      </c>
      <c r="F3" s="20">
        <v>350</v>
      </c>
      <c r="G3" s="21">
        <f t="shared" ref="G3:G34" si="0">D3*F3</f>
        <v>7000</v>
      </c>
      <c r="H3" s="22"/>
      <c r="I3" s="18"/>
      <c r="J3" s="18"/>
      <c r="K3" s="18"/>
      <c r="L3" s="18"/>
      <c r="M3" s="18"/>
    </row>
    <row r="4" s="1" customFormat="1" ht="168.75" spans="1:13">
      <c r="A4" s="19">
        <v>3</v>
      </c>
      <c r="B4" s="19" t="s">
        <v>12</v>
      </c>
      <c r="C4" s="15" t="s">
        <v>13</v>
      </c>
      <c r="D4" s="19">
        <v>3</v>
      </c>
      <c r="E4" s="19" t="s">
        <v>14</v>
      </c>
      <c r="F4" s="20">
        <v>2000</v>
      </c>
      <c r="G4" s="21">
        <f t="shared" si="0"/>
        <v>6000</v>
      </c>
      <c r="H4" s="18"/>
      <c r="I4" s="18"/>
      <c r="J4" s="18"/>
      <c r="K4" s="18"/>
      <c r="L4" s="18"/>
      <c r="M4" s="18"/>
    </row>
    <row r="5" s="1" customFormat="1" ht="206.25" spans="1:13">
      <c r="A5" s="19">
        <v>4</v>
      </c>
      <c r="B5" s="19" t="s">
        <v>15</v>
      </c>
      <c r="C5" s="23" t="s">
        <v>16</v>
      </c>
      <c r="D5" s="19">
        <v>3</v>
      </c>
      <c r="E5" s="19" t="s">
        <v>14</v>
      </c>
      <c r="F5" s="20">
        <v>1450</v>
      </c>
      <c r="G5" s="21">
        <f t="shared" si="0"/>
        <v>4350</v>
      </c>
      <c r="H5" s="18"/>
      <c r="I5" s="18"/>
      <c r="J5" s="18"/>
      <c r="K5" s="18"/>
      <c r="L5" s="18"/>
      <c r="M5" s="18"/>
    </row>
    <row r="6" s="1" customFormat="1" ht="225" spans="1:13">
      <c r="A6" s="19">
        <v>5</v>
      </c>
      <c r="B6" s="19" t="s">
        <v>17</v>
      </c>
      <c r="C6" s="15" t="s">
        <v>18</v>
      </c>
      <c r="D6" s="19">
        <v>2</v>
      </c>
      <c r="E6" s="19" t="s">
        <v>14</v>
      </c>
      <c r="F6" s="20">
        <v>5000</v>
      </c>
      <c r="G6" s="21">
        <f t="shared" si="0"/>
        <v>10000</v>
      </c>
      <c r="H6" s="18"/>
      <c r="I6" s="18"/>
      <c r="J6" s="18"/>
      <c r="K6" s="18"/>
      <c r="L6" s="18"/>
      <c r="M6" s="18"/>
    </row>
    <row r="7" s="1" customFormat="1" ht="187.5" spans="1:13">
      <c r="A7" s="19">
        <v>6</v>
      </c>
      <c r="B7" s="24" t="s">
        <v>19</v>
      </c>
      <c r="C7" s="15" t="s">
        <v>20</v>
      </c>
      <c r="D7" s="19">
        <v>200</v>
      </c>
      <c r="E7" s="19" t="s">
        <v>21</v>
      </c>
      <c r="F7" s="20">
        <v>820</v>
      </c>
      <c r="G7" s="20">
        <f t="shared" si="0"/>
        <v>164000</v>
      </c>
      <c r="H7" s="22"/>
      <c r="I7" s="18"/>
      <c r="J7" s="18"/>
      <c r="K7" s="18"/>
      <c r="L7" s="18"/>
      <c r="M7" s="18"/>
    </row>
    <row r="8" s="1" customFormat="1" ht="56.25" spans="1:13">
      <c r="A8" s="19">
        <v>7</v>
      </c>
      <c r="B8" s="24" t="s">
        <v>22</v>
      </c>
      <c r="C8" s="15" t="s">
        <v>23</v>
      </c>
      <c r="D8" s="19">
        <v>24</v>
      </c>
      <c r="E8" s="19" t="s">
        <v>21</v>
      </c>
      <c r="F8" s="20">
        <v>4320</v>
      </c>
      <c r="G8" s="20">
        <f t="shared" si="0"/>
        <v>103680</v>
      </c>
      <c r="H8" s="18"/>
      <c r="I8" s="18"/>
      <c r="J8" s="18"/>
      <c r="K8" s="18"/>
      <c r="L8" s="18"/>
      <c r="M8" s="18"/>
    </row>
    <row r="9" s="1" customFormat="1" ht="281.25" spans="1:13">
      <c r="A9" s="19">
        <v>8</v>
      </c>
      <c r="B9" s="24" t="s">
        <v>24</v>
      </c>
      <c r="C9" s="15" t="s">
        <v>25</v>
      </c>
      <c r="D9" s="19">
        <v>300</v>
      </c>
      <c r="E9" s="19" t="s">
        <v>21</v>
      </c>
      <c r="F9" s="20">
        <v>450</v>
      </c>
      <c r="G9" s="20">
        <f t="shared" si="0"/>
        <v>135000</v>
      </c>
      <c r="H9" s="22"/>
      <c r="I9" s="18"/>
      <c r="J9" s="18"/>
      <c r="K9" s="18"/>
      <c r="L9" s="18"/>
      <c r="M9" s="18"/>
    </row>
    <row r="10" s="1" customFormat="1" ht="56.25" spans="1:13">
      <c r="A10" s="19">
        <v>9</v>
      </c>
      <c r="B10" s="24" t="s">
        <v>26</v>
      </c>
      <c r="C10" s="15" t="s">
        <v>27</v>
      </c>
      <c r="D10" s="19">
        <v>21</v>
      </c>
      <c r="E10" s="19" t="s">
        <v>21</v>
      </c>
      <c r="F10" s="20">
        <v>1119</v>
      </c>
      <c r="G10" s="20">
        <f t="shared" si="0"/>
        <v>23499</v>
      </c>
      <c r="H10" s="18"/>
      <c r="I10" s="18"/>
      <c r="J10" s="18"/>
      <c r="K10" s="18"/>
      <c r="L10" s="18"/>
      <c r="M10" s="18"/>
    </row>
    <row r="11" s="1" customFormat="1" ht="187.5" spans="1:13">
      <c r="A11" s="19">
        <v>10</v>
      </c>
      <c r="B11" s="24" t="s">
        <v>28</v>
      </c>
      <c r="C11" s="24" t="s">
        <v>29</v>
      </c>
      <c r="D11" s="19">
        <v>1200</v>
      </c>
      <c r="E11" s="19" t="s">
        <v>30</v>
      </c>
      <c r="F11" s="20">
        <v>180</v>
      </c>
      <c r="G11" s="20">
        <f t="shared" si="0"/>
        <v>216000</v>
      </c>
      <c r="H11" s="22"/>
      <c r="I11" s="18"/>
      <c r="J11" s="18"/>
      <c r="K11" s="18"/>
      <c r="L11" s="18"/>
      <c r="M11" s="18"/>
    </row>
    <row r="12" s="1" customFormat="1" ht="75" spans="1:13">
      <c r="A12" s="19">
        <v>11</v>
      </c>
      <c r="B12" s="15" t="s">
        <v>31</v>
      </c>
      <c r="C12" s="15" t="s">
        <v>32</v>
      </c>
      <c r="D12" s="19">
        <v>1</v>
      </c>
      <c r="E12" s="19" t="s">
        <v>21</v>
      </c>
      <c r="F12" s="16">
        <v>2720</v>
      </c>
      <c r="G12" s="21">
        <f t="shared" si="0"/>
        <v>2720</v>
      </c>
      <c r="H12" s="18"/>
      <c r="I12" s="18"/>
      <c r="J12" s="18"/>
      <c r="K12" s="18"/>
      <c r="L12" s="18"/>
      <c r="M12" s="18"/>
    </row>
    <row r="13" s="1" customFormat="1" ht="37.5" spans="1:13">
      <c r="A13" s="19">
        <v>12</v>
      </c>
      <c r="B13" s="15" t="s">
        <v>33</v>
      </c>
      <c r="C13" s="15" t="s">
        <v>34</v>
      </c>
      <c r="D13" s="15">
        <v>2</v>
      </c>
      <c r="E13" s="15" t="s">
        <v>9</v>
      </c>
      <c r="F13" s="16">
        <v>5950</v>
      </c>
      <c r="G13" s="21">
        <f t="shared" si="0"/>
        <v>11900</v>
      </c>
      <c r="H13" s="22"/>
      <c r="I13" s="22"/>
      <c r="J13" s="18"/>
      <c r="K13" s="18"/>
      <c r="L13" s="18"/>
      <c r="M13" s="18"/>
    </row>
    <row r="14" s="1" customFormat="1" ht="75" spans="1:13">
      <c r="A14" s="19">
        <v>13</v>
      </c>
      <c r="B14" s="15" t="s">
        <v>35</v>
      </c>
      <c r="C14" s="15" t="s">
        <v>36</v>
      </c>
      <c r="D14" s="15">
        <v>30</v>
      </c>
      <c r="E14" s="15" t="s">
        <v>14</v>
      </c>
      <c r="F14" s="16">
        <v>242</v>
      </c>
      <c r="G14" s="21">
        <f t="shared" si="0"/>
        <v>7260</v>
      </c>
      <c r="H14" s="18"/>
      <c r="I14" s="22"/>
      <c r="J14" s="18"/>
      <c r="K14" s="18"/>
      <c r="L14" s="18"/>
      <c r="M14" s="18"/>
    </row>
    <row r="15" s="1" customFormat="1" ht="93.75" spans="1:13">
      <c r="A15" s="19">
        <v>14</v>
      </c>
      <c r="B15" s="15" t="s">
        <v>37</v>
      </c>
      <c r="C15" s="15" t="s">
        <v>38</v>
      </c>
      <c r="D15" s="15">
        <v>1</v>
      </c>
      <c r="E15" s="15" t="s">
        <v>21</v>
      </c>
      <c r="F15" s="16">
        <v>3580</v>
      </c>
      <c r="G15" s="21">
        <f t="shared" si="0"/>
        <v>3580</v>
      </c>
      <c r="H15" s="22"/>
      <c r="I15" s="18"/>
      <c r="J15" s="18"/>
      <c r="K15" s="18"/>
      <c r="L15" s="18"/>
      <c r="M15" s="18"/>
    </row>
    <row r="16" s="1" customFormat="1" ht="188" customHeight="1" spans="1:13">
      <c r="A16" s="19">
        <v>15</v>
      </c>
      <c r="B16" s="15" t="s">
        <v>39</v>
      </c>
      <c r="C16" s="15" t="s">
        <v>40</v>
      </c>
      <c r="D16" s="15">
        <v>18</v>
      </c>
      <c r="E16" s="15" t="s">
        <v>21</v>
      </c>
      <c r="F16" s="16">
        <v>1450</v>
      </c>
      <c r="G16" s="21">
        <f t="shared" si="0"/>
        <v>26100</v>
      </c>
      <c r="H16" s="22"/>
      <c r="I16" s="18"/>
      <c r="J16" s="18"/>
      <c r="K16" s="18"/>
      <c r="L16" s="18"/>
      <c r="M16" s="18"/>
    </row>
    <row r="17" s="1" customFormat="1" ht="18.75" spans="1:13">
      <c r="A17" s="19">
        <v>16</v>
      </c>
      <c r="B17" s="15" t="s">
        <v>41</v>
      </c>
      <c r="C17" s="15"/>
      <c r="D17" s="15"/>
      <c r="E17" s="15"/>
      <c r="F17" s="16"/>
      <c r="G17" s="21">
        <f t="shared" si="0"/>
        <v>0</v>
      </c>
      <c r="H17" s="18"/>
      <c r="I17" s="18"/>
      <c r="J17" s="18"/>
      <c r="K17" s="18"/>
      <c r="L17" s="18"/>
      <c r="M17" s="18"/>
    </row>
    <row r="18" s="1" customFormat="1" ht="37.5" spans="1:13">
      <c r="A18" s="19" t="s">
        <v>42</v>
      </c>
      <c r="B18" s="25" t="s">
        <v>43</v>
      </c>
      <c r="C18" s="15" t="s">
        <v>44</v>
      </c>
      <c r="D18" s="19">
        <v>8</v>
      </c>
      <c r="E18" s="15" t="s">
        <v>45</v>
      </c>
      <c r="F18" s="26">
        <v>113</v>
      </c>
      <c r="G18" s="21">
        <f t="shared" si="0"/>
        <v>904</v>
      </c>
      <c r="H18" s="18"/>
      <c r="I18" s="18"/>
      <c r="J18" s="18"/>
      <c r="K18" s="18"/>
      <c r="L18" s="18"/>
      <c r="M18" s="18"/>
    </row>
    <row r="19" s="1" customFormat="1" ht="37.5" spans="1:13">
      <c r="A19" s="19" t="s">
        <v>46</v>
      </c>
      <c r="B19" s="25" t="s">
        <v>47</v>
      </c>
      <c r="C19" s="15" t="s">
        <v>48</v>
      </c>
      <c r="D19" s="19">
        <v>8</v>
      </c>
      <c r="E19" s="15" t="s">
        <v>45</v>
      </c>
      <c r="F19" s="26">
        <v>123</v>
      </c>
      <c r="G19" s="21">
        <f t="shared" si="0"/>
        <v>984</v>
      </c>
      <c r="H19" s="18"/>
      <c r="I19" s="18"/>
      <c r="J19" s="18"/>
      <c r="K19" s="18"/>
      <c r="L19" s="18"/>
      <c r="M19" s="18"/>
    </row>
    <row r="20" s="1" customFormat="1" ht="37.5" spans="1:13">
      <c r="A20" s="19" t="s">
        <v>49</v>
      </c>
      <c r="B20" s="25" t="s">
        <v>50</v>
      </c>
      <c r="C20" s="15" t="s">
        <v>51</v>
      </c>
      <c r="D20" s="19">
        <v>8</v>
      </c>
      <c r="E20" s="15" t="s">
        <v>45</v>
      </c>
      <c r="F20" s="26">
        <v>133</v>
      </c>
      <c r="G20" s="21">
        <f t="shared" si="0"/>
        <v>1064</v>
      </c>
      <c r="H20" s="18"/>
      <c r="I20" s="18"/>
      <c r="J20" s="18"/>
      <c r="K20" s="18"/>
      <c r="L20" s="18"/>
      <c r="M20" s="18"/>
    </row>
    <row r="21" s="1" customFormat="1" ht="75" spans="1:13">
      <c r="A21" s="19" t="s">
        <v>52</v>
      </c>
      <c r="B21" s="25" t="s">
        <v>53</v>
      </c>
      <c r="C21" s="15" t="s">
        <v>54</v>
      </c>
      <c r="D21" s="19">
        <v>15</v>
      </c>
      <c r="E21" s="15" t="s">
        <v>45</v>
      </c>
      <c r="F21" s="26">
        <v>165</v>
      </c>
      <c r="G21" s="21">
        <f t="shared" si="0"/>
        <v>2475</v>
      </c>
      <c r="H21" s="18"/>
      <c r="I21" s="18"/>
      <c r="J21" s="18"/>
      <c r="K21" s="18"/>
      <c r="L21" s="18"/>
      <c r="M21" s="18"/>
    </row>
    <row r="22" s="1" customFormat="1" ht="37.5" spans="1:13">
      <c r="A22" s="19" t="s">
        <v>55</v>
      </c>
      <c r="B22" s="25" t="s">
        <v>56</v>
      </c>
      <c r="C22" s="15" t="s">
        <v>57</v>
      </c>
      <c r="D22" s="19">
        <v>30</v>
      </c>
      <c r="E22" s="15" t="s">
        <v>45</v>
      </c>
      <c r="F22" s="26">
        <v>114</v>
      </c>
      <c r="G22" s="21">
        <f t="shared" si="0"/>
        <v>3420</v>
      </c>
      <c r="H22" s="18"/>
      <c r="I22" s="18"/>
      <c r="J22" s="18"/>
      <c r="K22" s="18"/>
      <c r="L22" s="18"/>
      <c r="M22" s="18"/>
    </row>
    <row r="23" s="1" customFormat="1" ht="37.5" spans="1:13">
      <c r="A23" s="19" t="s">
        <v>58</v>
      </c>
      <c r="B23" s="25" t="s">
        <v>59</v>
      </c>
      <c r="C23" s="15" t="s">
        <v>60</v>
      </c>
      <c r="D23" s="19">
        <v>35</v>
      </c>
      <c r="E23" s="15" t="s">
        <v>45</v>
      </c>
      <c r="F23" s="26">
        <v>104</v>
      </c>
      <c r="G23" s="21">
        <f t="shared" si="0"/>
        <v>3640</v>
      </c>
      <c r="H23" s="18"/>
      <c r="I23" s="18"/>
      <c r="J23" s="18"/>
      <c r="K23" s="18"/>
      <c r="L23" s="18"/>
      <c r="M23" s="18"/>
    </row>
    <row r="24" s="1" customFormat="1" ht="37.5" spans="1:13">
      <c r="A24" s="19" t="s">
        <v>61</v>
      </c>
      <c r="B24" s="25" t="s">
        <v>62</v>
      </c>
      <c r="C24" s="15" t="s">
        <v>63</v>
      </c>
      <c r="D24" s="19">
        <v>4</v>
      </c>
      <c r="E24" s="15" t="s">
        <v>45</v>
      </c>
      <c r="F24" s="26">
        <v>152</v>
      </c>
      <c r="G24" s="21">
        <f t="shared" si="0"/>
        <v>608</v>
      </c>
      <c r="H24" s="18"/>
      <c r="I24" s="18"/>
      <c r="J24" s="18"/>
      <c r="K24" s="18"/>
      <c r="L24" s="18"/>
      <c r="M24" s="18"/>
    </row>
    <row r="25" s="1" customFormat="1" ht="37.5" spans="1:13">
      <c r="A25" s="19" t="s">
        <v>64</v>
      </c>
      <c r="B25" s="25" t="s">
        <v>65</v>
      </c>
      <c r="C25" s="15" t="s">
        <v>63</v>
      </c>
      <c r="D25" s="19">
        <v>4</v>
      </c>
      <c r="E25" s="15" t="s">
        <v>45</v>
      </c>
      <c r="F25" s="26">
        <v>133</v>
      </c>
      <c r="G25" s="21">
        <f t="shared" si="0"/>
        <v>532</v>
      </c>
      <c r="H25" s="18"/>
      <c r="I25" s="18"/>
      <c r="J25" s="18"/>
      <c r="K25" s="18"/>
      <c r="L25" s="18"/>
      <c r="M25" s="18"/>
    </row>
    <row r="26" s="1" customFormat="1" ht="37.5" spans="1:13">
      <c r="A26" s="19" t="s">
        <v>66</v>
      </c>
      <c r="B26" s="25" t="s">
        <v>67</v>
      </c>
      <c r="C26" s="15" t="s">
        <v>68</v>
      </c>
      <c r="D26" s="19">
        <v>5</v>
      </c>
      <c r="E26" s="15" t="s">
        <v>45</v>
      </c>
      <c r="F26" s="26">
        <v>226</v>
      </c>
      <c r="G26" s="21">
        <f t="shared" si="0"/>
        <v>1130</v>
      </c>
      <c r="H26" s="18"/>
      <c r="I26" s="18"/>
      <c r="J26" s="18"/>
      <c r="K26" s="18"/>
      <c r="L26" s="18"/>
      <c r="M26" s="18"/>
    </row>
    <row r="27" s="1" customFormat="1" ht="37.5" spans="1:13">
      <c r="A27" s="19" t="s">
        <v>69</v>
      </c>
      <c r="B27" s="25" t="s">
        <v>70</v>
      </c>
      <c r="C27" s="15" t="s">
        <v>68</v>
      </c>
      <c r="D27" s="19">
        <v>5</v>
      </c>
      <c r="E27" s="15" t="s">
        <v>45</v>
      </c>
      <c r="F27" s="26">
        <v>209</v>
      </c>
      <c r="G27" s="21">
        <f t="shared" si="0"/>
        <v>1045</v>
      </c>
      <c r="H27" s="18"/>
      <c r="I27" s="18"/>
      <c r="J27" s="18"/>
      <c r="K27" s="18"/>
      <c r="L27" s="18"/>
      <c r="M27" s="18"/>
    </row>
    <row r="28" s="1" customFormat="1" ht="37.5" spans="1:13">
      <c r="A28" s="19" t="s">
        <v>71</v>
      </c>
      <c r="B28" s="25" t="s">
        <v>72</v>
      </c>
      <c r="C28" s="15" t="s">
        <v>68</v>
      </c>
      <c r="D28" s="19">
        <v>6</v>
      </c>
      <c r="E28" s="15" t="s">
        <v>45</v>
      </c>
      <c r="F28" s="26">
        <v>190</v>
      </c>
      <c r="G28" s="21">
        <f t="shared" si="0"/>
        <v>1140</v>
      </c>
      <c r="H28" s="18"/>
      <c r="I28" s="18"/>
      <c r="J28" s="18"/>
      <c r="K28" s="18"/>
      <c r="L28" s="18"/>
      <c r="M28" s="18"/>
    </row>
    <row r="29" s="1" customFormat="1" ht="37.5" spans="1:13">
      <c r="A29" s="19" t="s">
        <v>73</v>
      </c>
      <c r="B29" s="25" t="s">
        <v>74</v>
      </c>
      <c r="C29" s="15" t="s">
        <v>75</v>
      </c>
      <c r="D29" s="19">
        <v>1</v>
      </c>
      <c r="E29" s="15" t="s">
        <v>76</v>
      </c>
      <c r="F29" s="26">
        <v>770</v>
      </c>
      <c r="G29" s="21">
        <f t="shared" si="0"/>
        <v>770</v>
      </c>
      <c r="H29" s="18"/>
      <c r="I29" s="18"/>
      <c r="J29" s="18"/>
      <c r="K29" s="18"/>
      <c r="L29" s="18"/>
      <c r="M29" s="18"/>
    </row>
    <row r="30" s="1" customFormat="1" ht="37.5" spans="1:13">
      <c r="A30" s="19" t="s">
        <v>77</v>
      </c>
      <c r="B30" s="25" t="s">
        <v>78</v>
      </c>
      <c r="C30" s="15" t="s">
        <v>79</v>
      </c>
      <c r="D30" s="19">
        <v>10</v>
      </c>
      <c r="E30" s="15" t="s">
        <v>45</v>
      </c>
      <c r="F30" s="26">
        <v>104</v>
      </c>
      <c r="G30" s="21">
        <f t="shared" si="0"/>
        <v>1040</v>
      </c>
      <c r="H30" s="18"/>
      <c r="I30" s="18"/>
      <c r="J30" s="18"/>
      <c r="K30" s="18"/>
      <c r="L30" s="18"/>
      <c r="M30" s="18"/>
    </row>
    <row r="31" s="1" customFormat="1" ht="243.75" spans="1:13">
      <c r="A31" s="19" t="s">
        <v>80</v>
      </c>
      <c r="B31" s="25" t="s">
        <v>81</v>
      </c>
      <c r="C31" s="15" t="s">
        <v>82</v>
      </c>
      <c r="D31" s="19">
        <v>60</v>
      </c>
      <c r="E31" s="15" t="s">
        <v>45</v>
      </c>
      <c r="F31" s="26">
        <v>28</v>
      </c>
      <c r="G31" s="21">
        <f t="shared" si="0"/>
        <v>1680</v>
      </c>
      <c r="H31" s="18"/>
      <c r="I31" s="18"/>
      <c r="J31" s="18"/>
      <c r="K31" s="18"/>
      <c r="L31" s="18"/>
      <c r="M31" s="18"/>
    </row>
    <row r="32" s="1" customFormat="1" ht="75" spans="1:13">
      <c r="A32" s="19" t="s">
        <v>83</v>
      </c>
      <c r="B32" s="25" t="s">
        <v>84</v>
      </c>
      <c r="C32" s="15" t="s">
        <v>85</v>
      </c>
      <c r="D32" s="19">
        <v>50</v>
      </c>
      <c r="E32" s="15" t="s">
        <v>45</v>
      </c>
      <c r="F32" s="26">
        <v>25</v>
      </c>
      <c r="G32" s="21">
        <f t="shared" si="0"/>
        <v>1250</v>
      </c>
      <c r="H32" s="18"/>
      <c r="I32" s="18"/>
      <c r="J32" s="18"/>
      <c r="K32" s="18"/>
      <c r="L32" s="18"/>
      <c r="M32" s="18"/>
    </row>
    <row r="33" s="1" customFormat="1" ht="75" spans="1:13">
      <c r="A33" s="19" t="s">
        <v>86</v>
      </c>
      <c r="B33" s="25" t="s">
        <v>87</v>
      </c>
      <c r="C33" s="15" t="s">
        <v>88</v>
      </c>
      <c r="D33" s="19">
        <v>50</v>
      </c>
      <c r="E33" s="15" t="s">
        <v>45</v>
      </c>
      <c r="F33" s="26">
        <v>48</v>
      </c>
      <c r="G33" s="21">
        <f t="shared" si="0"/>
        <v>2400</v>
      </c>
      <c r="H33" s="18"/>
      <c r="I33" s="18"/>
      <c r="J33" s="18"/>
      <c r="K33" s="18"/>
      <c r="L33" s="18"/>
      <c r="M33" s="18"/>
    </row>
    <row r="34" s="1" customFormat="1" ht="75" spans="1:13">
      <c r="A34" s="19" t="s">
        <v>89</v>
      </c>
      <c r="B34" s="25" t="s">
        <v>90</v>
      </c>
      <c r="C34" s="15" t="s">
        <v>91</v>
      </c>
      <c r="D34" s="19">
        <v>30</v>
      </c>
      <c r="E34" s="15" t="s">
        <v>45</v>
      </c>
      <c r="F34" s="26">
        <v>97</v>
      </c>
      <c r="G34" s="21">
        <f t="shared" si="0"/>
        <v>2910</v>
      </c>
      <c r="H34" s="18"/>
      <c r="I34" s="18"/>
      <c r="J34" s="18"/>
      <c r="K34" s="18"/>
      <c r="L34" s="18"/>
      <c r="M34" s="18"/>
    </row>
    <row r="35" s="1" customFormat="1" ht="75" spans="1:13">
      <c r="A35" s="19" t="s">
        <v>92</v>
      </c>
      <c r="B35" s="25" t="s">
        <v>93</v>
      </c>
      <c r="C35" s="15" t="s">
        <v>94</v>
      </c>
      <c r="D35" s="19">
        <v>30</v>
      </c>
      <c r="E35" s="15" t="s">
        <v>45</v>
      </c>
      <c r="F35" s="26">
        <v>48</v>
      </c>
      <c r="G35" s="21">
        <f t="shared" ref="G35:G70" si="1">D35*F35</f>
        <v>1440</v>
      </c>
      <c r="H35" s="18"/>
      <c r="I35" s="18"/>
      <c r="J35" s="18"/>
      <c r="K35" s="18"/>
      <c r="L35" s="18"/>
      <c r="M35" s="18"/>
    </row>
    <row r="36" s="1" customFormat="1" ht="75" spans="1:13">
      <c r="A36" s="19" t="s">
        <v>95</v>
      </c>
      <c r="B36" s="25" t="s">
        <v>96</v>
      </c>
      <c r="C36" s="15" t="s">
        <v>97</v>
      </c>
      <c r="D36" s="19">
        <v>30</v>
      </c>
      <c r="E36" s="15" t="s">
        <v>45</v>
      </c>
      <c r="F36" s="26">
        <v>97</v>
      </c>
      <c r="G36" s="21">
        <f t="shared" si="1"/>
        <v>2910</v>
      </c>
      <c r="H36" s="18"/>
      <c r="I36" s="18"/>
      <c r="J36" s="18"/>
      <c r="K36" s="18"/>
      <c r="L36" s="18"/>
      <c r="M36" s="18"/>
    </row>
    <row r="37" s="1" customFormat="1" ht="75" spans="1:13">
      <c r="A37" s="19" t="s">
        <v>98</v>
      </c>
      <c r="B37" s="25" t="s">
        <v>93</v>
      </c>
      <c r="C37" s="15" t="s">
        <v>99</v>
      </c>
      <c r="D37" s="19">
        <v>30</v>
      </c>
      <c r="E37" s="15" t="s">
        <v>45</v>
      </c>
      <c r="F37" s="26">
        <v>113</v>
      </c>
      <c r="G37" s="21">
        <f t="shared" si="1"/>
        <v>3390</v>
      </c>
      <c r="H37" s="18"/>
      <c r="I37" s="18"/>
      <c r="J37" s="18"/>
      <c r="K37" s="18"/>
      <c r="L37" s="18"/>
      <c r="M37" s="18"/>
    </row>
    <row r="38" s="1" customFormat="1" ht="75" spans="1:13">
      <c r="A38" s="19" t="s">
        <v>100</v>
      </c>
      <c r="B38" s="25" t="s">
        <v>101</v>
      </c>
      <c r="C38" s="15" t="s">
        <v>102</v>
      </c>
      <c r="D38" s="19">
        <v>30</v>
      </c>
      <c r="E38" s="15" t="s">
        <v>45</v>
      </c>
      <c r="F38" s="26">
        <v>35</v>
      </c>
      <c r="G38" s="21">
        <f t="shared" si="1"/>
        <v>1050</v>
      </c>
      <c r="H38" s="18"/>
      <c r="I38" s="18"/>
      <c r="J38" s="18"/>
      <c r="K38" s="18"/>
      <c r="L38" s="18"/>
      <c r="M38" s="18"/>
    </row>
    <row r="39" s="1" customFormat="1" ht="75" spans="1:13">
      <c r="A39" s="19" t="s">
        <v>103</v>
      </c>
      <c r="B39" s="25" t="s">
        <v>101</v>
      </c>
      <c r="C39" s="15" t="s">
        <v>104</v>
      </c>
      <c r="D39" s="19">
        <v>30</v>
      </c>
      <c r="E39" s="15" t="s">
        <v>45</v>
      </c>
      <c r="F39" s="26">
        <v>65</v>
      </c>
      <c r="G39" s="21">
        <f t="shared" si="1"/>
        <v>1950</v>
      </c>
      <c r="H39" s="18"/>
      <c r="I39" s="18"/>
      <c r="J39" s="18"/>
      <c r="K39" s="18"/>
      <c r="L39" s="18"/>
      <c r="M39" s="18"/>
    </row>
    <row r="40" s="1" customFormat="1" ht="75" spans="1:13">
      <c r="A40" s="19" t="s">
        <v>105</v>
      </c>
      <c r="B40" s="25" t="s">
        <v>106</v>
      </c>
      <c r="C40" s="15" t="s">
        <v>107</v>
      </c>
      <c r="D40" s="19">
        <v>30</v>
      </c>
      <c r="E40" s="15" t="s">
        <v>45</v>
      </c>
      <c r="F40" s="26">
        <v>58</v>
      </c>
      <c r="G40" s="21">
        <f t="shared" si="1"/>
        <v>1740</v>
      </c>
      <c r="H40" s="18"/>
      <c r="I40" s="18"/>
      <c r="J40" s="18"/>
      <c r="K40" s="18"/>
      <c r="L40" s="18"/>
      <c r="M40" s="18"/>
    </row>
    <row r="41" s="1" customFormat="1" ht="75" spans="1:13">
      <c r="A41" s="19" t="s">
        <v>108</v>
      </c>
      <c r="B41" s="25" t="s">
        <v>109</v>
      </c>
      <c r="C41" s="15" t="s">
        <v>110</v>
      </c>
      <c r="D41" s="19">
        <v>20</v>
      </c>
      <c r="E41" s="15" t="s">
        <v>45</v>
      </c>
      <c r="F41" s="26">
        <v>76</v>
      </c>
      <c r="G41" s="21">
        <f t="shared" si="1"/>
        <v>1520</v>
      </c>
      <c r="H41" s="18"/>
      <c r="I41" s="18"/>
      <c r="J41" s="18"/>
      <c r="K41" s="18"/>
      <c r="L41" s="18"/>
      <c r="M41" s="18"/>
    </row>
    <row r="42" s="1" customFormat="1" ht="75" spans="1:13">
      <c r="A42" s="19" t="s">
        <v>111</v>
      </c>
      <c r="B42" s="25" t="s">
        <v>112</v>
      </c>
      <c r="C42" s="15" t="s">
        <v>113</v>
      </c>
      <c r="D42" s="19">
        <v>30</v>
      </c>
      <c r="E42" s="15" t="s">
        <v>45</v>
      </c>
      <c r="F42" s="26">
        <v>96</v>
      </c>
      <c r="G42" s="21">
        <f t="shared" si="1"/>
        <v>2880</v>
      </c>
      <c r="H42" s="18"/>
      <c r="I42" s="18"/>
      <c r="J42" s="18"/>
      <c r="K42" s="18"/>
      <c r="L42" s="18"/>
      <c r="M42" s="18"/>
    </row>
    <row r="43" s="1" customFormat="1" ht="75" spans="1:13">
      <c r="A43" s="19" t="s">
        <v>114</v>
      </c>
      <c r="B43" s="25" t="s">
        <v>115</v>
      </c>
      <c r="C43" s="15" t="s">
        <v>116</v>
      </c>
      <c r="D43" s="19">
        <v>30</v>
      </c>
      <c r="E43" s="15" t="s">
        <v>45</v>
      </c>
      <c r="F43" s="26">
        <v>48</v>
      </c>
      <c r="G43" s="21">
        <f t="shared" si="1"/>
        <v>1440</v>
      </c>
      <c r="H43" s="18"/>
      <c r="I43" s="18"/>
      <c r="J43" s="18"/>
      <c r="K43" s="18"/>
      <c r="L43" s="18"/>
      <c r="M43" s="18"/>
    </row>
    <row r="44" s="1" customFormat="1" ht="75" spans="1:13">
      <c r="A44" s="19" t="s">
        <v>117</v>
      </c>
      <c r="B44" s="25" t="s">
        <v>115</v>
      </c>
      <c r="C44" s="15" t="s">
        <v>118</v>
      </c>
      <c r="D44" s="19">
        <v>30</v>
      </c>
      <c r="E44" s="15" t="s">
        <v>45</v>
      </c>
      <c r="F44" s="26">
        <v>62</v>
      </c>
      <c r="G44" s="21">
        <f t="shared" si="1"/>
        <v>1860</v>
      </c>
      <c r="H44" s="18"/>
      <c r="I44" s="18"/>
      <c r="J44" s="18"/>
      <c r="K44" s="18"/>
      <c r="L44" s="18"/>
      <c r="M44" s="18"/>
    </row>
    <row r="45" s="1" customFormat="1" ht="75" spans="1:13">
      <c r="A45" s="19" t="s">
        <v>119</v>
      </c>
      <c r="B45" s="25" t="s">
        <v>115</v>
      </c>
      <c r="C45" s="15" t="s">
        <v>120</v>
      </c>
      <c r="D45" s="19">
        <v>30</v>
      </c>
      <c r="E45" s="15" t="s">
        <v>45</v>
      </c>
      <c r="F45" s="26">
        <v>87</v>
      </c>
      <c r="G45" s="21">
        <f t="shared" si="1"/>
        <v>2610</v>
      </c>
      <c r="H45" s="18"/>
      <c r="I45" s="18"/>
      <c r="J45" s="18"/>
      <c r="K45" s="18"/>
      <c r="L45" s="18"/>
      <c r="M45" s="18"/>
    </row>
    <row r="46" s="1" customFormat="1" ht="75" spans="1:13">
      <c r="A46" s="19" t="s">
        <v>121</v>
      </c>
      <c r="B46" s="25" t="s">
        <v>115</v>
      </c>
      <c r="C46" s="15" t="s">
        <v>122</v>
      </c>
      <c r="D46" s="19">
        <v>30</v>
      </c>
      <c r="E46" s="15" t="s">
        <v>45</v>
      </c>
      <c r="F46" s="26">
        <v>98</v>
      </c>
      <c r="G46" s="21">
        <f t="shared" si="1"/>
        <v>2940</v>
      </c>
      <c r="H46" s="18"/>
      <c r="I46" s="18"/>
      <c r="J46" s="18"/>
      <c r="K46" s="18"/>
      <c r="L46" s="18"/>
      <c r="M46" s="18"/>
    </row>
    <row r="47" s="1" customFormat="1" ht="75" spans="1:13">
      <c r="A47" s="19" t="s">
        <v>123</v>
      </c>
      <c r="B47" s="25" t="s">
        <v>124</v>
      </c>
      <c r="C47" s="15" t="s">
        <v>125</v>
      </c>
      <c r="D47" s="19">
        <v>30</v>
      </c>
      <c r="E47" s="15" t="s">
        <v>45</v>
      </c>
      <c r="F47" s="26">
        <v>35</v>
      </c>
      <c r="G47" s="21">
        <f t="shared" si="1"/>
        <v>1050</v>
      </c>
      <c r="H47" s="18"/>
      <c r="I47" s="18"/>
      <c r="J47" s="18"/>
      <c r="K47" s="18"/>
      <c r="L47" s="18"/>
      <c r="M47" s="18"/>
    </row>
    <row r="48" s="1" customFormat="1" ht="75" spans="1:13">
      <c r="A48" s="19" t="s">
        <v>126</v>
      </c>
      <c r="B48" s="25" t="s">
        <v>124</v>
      </c>
      <c r="C48" s="15" t="s">
        <v>127</v>
      </c>
      <c r="D48" s="19">
        <v>30</v>
      </c>
      <c r="E48" s="15" t="s">
        <v>45</v>
      </c>
      <c r="F48" s="26">
        <v>65</v>
      </c>
      <c r="G48" s="21">
        <f t="shared" si="1"/>
        <v>1950</v>
      </c>
      <c r="H48" s="18"/>
      <c r="I48" s="18"/>
      <c r="J48" s="18"/>
      <c r="K48" s="18"/>
      <c r="L48" s="18"/>
      <c r="M48" s="18"/>
    </row>
    <row r="49" s="1" customFormat="1" ht="75" spans="1:13">
      <c r="A49" s="19" t="s">
        <v>128</v>
      </c>
      <c r="B49" s="25" t="s">
        <v>124</v>
      </c>
      <c r="C49" s="15" t="s">
        <v>129</v>
      </c>
      <c r="D49" s="19">
        <v>30</v>
      </c>
      <c r="E49" s="15" t="s">
        <v>45</v>
      </c>
      <c r="F49" s="26">
        <v>112</v>
      </c>
      <c r="G49" s="21">
        <f t="shared" si="1"/>
        <v>3360</v>
      </c>
      <c r="H49" s="18"/>
      <c r="I49" s="18"/>
      <c r="J49" s="18"/>
      <c r="K49" s="18"/>
      <c r="L49" s="18"/>
      <c r="M49" s="18"/>
    </row>
    <row r="50" s="1" customFormat="1" ht="75" spans="1:13">
      <c r="A50" s="19" t="s">
        <v>130</v>
      </c>
      <c r="B50" s="25" t="s">
        <v>124</v>
      </c>
      <c r="C50" s="15" t="s">
        <v>131</v>
      </c>
      <c r="D50" s="19">
        <v>30</v>
      </c>
      <c r="E50" s="15" t="s">
        <v>45</v>
      </c>
      <c r="F50" s="26">
        <v>145</v>
      </c>
      <c r="G50" s="21">
        <f t="shared" si="1"/>
        <v>4350</v>
      </c>
      <c r="H50" s="18"/>
      <c r="I50" s="18"/>
      <c r="J50" s="18"/>
      <c r="K50" s="18"/>
      <c r="L50" s="18"/>
      <c r="M50" s="18"/>
    </row>
    <row r="51" s="1" customFormat="1" ht="75" spans="1:13">
      <c r="A51" s="19" t="s">
        <v>132</v>
      </c>
      <c r="B51" s="25" t="s">
        <v>133</v>
      </c>
      <c r="C51" s="15" t="s">
        <v>134</v>
      </c>
      <c r="D51" s="19">
        <v>8</v>
      </c>
      <c r="E51" s="15" t="s">
        <v>76</v>
      </c>
      <c r="F51" s="26">
        <v>367</v>
      </c>
      <c r="G51" s="21">
        <f t="shared" si="1"/>
        <v>2936</v>
      </c>
      <c r="H51" s="18"/>
      <c r="I51" s="18"/>
      <c r="J51" s="18"/>
      <c r="K51" s="18"/>
      <c r="L51" s="18"/>
      <c r="M51" s="18"/>
    </row>
    <row r="52" s="1" customFormat="1" ht="75" spans="1:13">
      <c r="A52" s="19" t="s">
        <v>135</v>
      </c>
      <c r="B52" s="25" t="s">
        <v>136</v>
      </c>
      <c r="C52" s="15" t="s">
        <v>137</v>
      </c>
      <c r="D52" s="19">
        <v>8</v>
      </c>
      <c r="E52" s="15" t="s">
        <v>76</v>
      </c>
      <c r="F52" s="26">
        <v>513</v>
      </c>
      <c r="G52" s="21">
        <f t="shared" si="1"/>
        <v>4104</v>
      </c>
      <c r="H52" s="18"/>
      <c r="I52" s="18"/>
      <c r="J52" s="18"/>
      <c r="K52" s="18"/>
      <c r="L52" s="18"/>
      <c r="M52" s="18"/>
    </row>
    <row r="53" s="1" customFormat="1" ht="75" spans="1:13">
      <c r="A53" s="19" t="s">
        <v>138</v>
      </c>
      <c r="B53" s="25" t="s">
        <v>139</v>
      </c>
      <c r="C53" s="15" t="s">
        <v>140</v>
      </c>
      <c r="D53" s="19">
        <v>8</v>
      </c>
      <c r="E53" s="15" t="s">
        <v>76</v>
      </c>
      <c r="F53" s="26">
        <v>660</v>
      </c>
      <c r="G53" s="21">
        <f t="shared" si="1"/>
        <v>5280</v>
      </c>
      <c r="H53" s="18"/>
      <c r="I53" s="18"/>
      <c r="J53" s="18"/>
      <c r="K53" s="18"/>
      <c r="L53" s="18"/>
      <c r="M53" s="18"/>
    </row>
    <row r="54" s="1" customFormat="1" ht="75" spans="1:13">
      <c r="A54" s="19" t="s">
        <v>141</v>
      </c>
      <c r="B54" s="25" t="s">
        <v>142</v>
      </c>
      <c r="C54" s="15" t="s">
        <v>143</v>
      </c>
      <c r="D54" s="19">
        <v>3</v>
      </c>
      <c r="E54" s="15" t="s">
        <v>76</v>
      </c>
      <c r="F54" s="26">
        <v>440</v>
      </c>
      <c r="G54" s="21">
        <f t="shared" si="1"/>
        <v>1320</v>
      </c>
      <c r="H54" s="18"/>
      <c r="I54" s="18"/>
      <c r="J54" s="18"/>
      <c r="K54" s="18"/>
      <c r="L54" s="18"/>
      <c r="M54" s="18"/>
    </row>
    <row r="55" s="1" customFormat="1" ht="75" spans="1:13">
      <c r="A55" s="19" t="s">
        <v>144</v>
      </c>
      <c r="B55" s="25" t="s">
        <v>145</v>
      </c>
      <c r="C55" s="15" t="s">
        <v>146</v>
      </c>
      <c r="D55" s="19">
        <v>3</v>
      </c>
      <c r="E55" s="15" t="s">
        <v>76</v>
      </c>
      <c r="F55" s="26">
        <v>498</v>
      </c>
      <c r="G55" s="21">
        <f t="shared" si="1"/>
        <v>1494</v>
      </c>
      <c r="H55" s="18"/>
      <c r="I55" s="18"/>
      <c r="J55" s="18"/>
      <c r="K55" s="18"/>
      <c r="L55" s="18"/>
      <c r="M55" s="18"/>
    </row>
    <row r="56" s="1" customFormat="1" ht="75" spans="1:13">
      <c r="A56" s="19" t="s">
        <v>147</v>
      </c>
      <c r="B56" s="25" t="s">
        <v>148</v>
      </c>
      <c r="C56" s="15" t="s">
        <v>149</v>
      </c>
      <c r="D56" s="19">
        <v>3</v>
      </c>
      <c r="E56" s="15" t="s">
        <v>76</v>
      </c>
      <c r="F56" s="26">
        <v>545</v>
      </c>
      <c r="G56" s="21">
        <f t="shared" si="1"/>
        <v>1635</v>
      </c>
      <c r="H56" s="18"/>
      <c r="I56" s="18"/>
      <c r="J56" s="18"/>
      <c r="K56" s="18"/>
      <c r="L56" s="18"/>
      <c r="M56" s="18"/>
    </row>
    <row r="57" s="1" customFormat="1" ht="75" spans="1:13">
      <c r="A57" s="19" t="s">
        <v>150</v>
      </c>
      <c r="B57" s="25" t="s">
        <v>151</v>
      </c>
      <c r="C57" s="15" t="s">
        <v>152</v>
      </c>
      <c r="D57" s="19">
        <v>3</v>
      </c>
      <c r="E57" s="15" t="s">
        <v>76</v>
      </c>
      <c r="F57" s="26">
        <v>655</v>
      </c>
      <c r="G57" s="21">
        <f t="shared" si="1"/>
        <v>1965</v>
      </c>
      <c r="H57" s="18"/>
      <c r="I57" s="18"/>
      <c r="J57" s="18"/>
      <c r="K57" s="18"/>
      <c r="L57" s="18"/>
      <c r="M57" s="18"/>
    </row>
    <row r="58" s="1" customFormat="1" ht="75" spans="1:13">
      <c r="A58" s="19" t="s">
        <v>153</v>
      </c>
      <c r="B58" s="25" t="s">
        <v>154</v>
      </c>
      <c r="C58" s="15" t="s">
        <v>143</v>
      </c>
      <c r="D58" s="19">
        <v>6</v>
      </c>
      <c r="E58" s="15" t="s">
        <v>76</v>
      </c>
      <c r="F58" s="26">
        <v>1056</v>
      </c>
      <c r="G58" s="21">
        <f t="shared" si="1"/>
        <v>6336</v>
      </c>
      <c r="H58" s="18"/>
      <c r="I58" s="18"/>
      <c r="J58" s="18"/>
      <c r="K58" s="18"/>
      <c r="L58" s="18"/>
      <c r="M58" s="18"/>
    </row>
    <row r="59" s="1" customFormat="1" ht="75" spans="1:13">
      <c r="A59" s="19" t="s">
        <v>155</v>
      </c>
      <c r="B59" s="25" t="s">
        <v>156</v>
      </c>
      <c r="C59" s="15" t="s">
        <v>157</v>
      </c>
      <c r="D59" s="19">
        <v>6</v>
      </c>
      <c r="E59" s="15" t="s">
        <v>76</v>
      </c>
      <c r="F59" s="26">
        <v>1165</v>
      </c>
      <c r="G59" s="21">
        <f t="shared" si="1"/>
        <v>6990</v>
      </c>
      <c r="H59" s="18"/>
      <c r="I59" s="18"/>
      <c r="J59" s="18"/>
      <c r="K59" s="18"/>
      <c r="L59" s="18"/>
      <c r="M59" s="18"/>
    </row>
    <row r="60" s="1" customFormat="1" ht="75" spans="1:13">
      <c r="A60" s="19" t="s">
        <v>158</v>
      </c>
      <c r="B60" s="25" t="s">
        <v>159</v>
      </c>
      <c r="C60" s="15" t="s">
        <v>160</v>
      </c>
      <c r="D60" s="19">
        <v>6</v>
      </c>
      <c r="E60" s="15" t="s">
        <v>76</v>
      </c>
      <c r="F60" s="26">
        <v>1286</v>
      </c>
      <c r="G60" s="21">
        <f t="shared" si="1"/>
        <v>7716</v>
      </c>
      <c r="H60" s="18"/>
      <c r="I60" s="18"/>
      <c r="J60" s="18"/>
      <c r="K60" s="18"/>
      <c r="L60" s="18"/>
      <c r="M60" s="18"/>
    </row>
    <row r="61" s="1" customFormat="1" ht="66" customHeight="1" spans="1:13">
      <c r="A61" s="19" t="s">
        <v>161</v>
      </c>
      <c r="B61" s="25" t="s">
        <v>162</v>
      </c>
      <c r="C61" s="15" t="s">
        <v>163</v>
      </c>
      <c r="D61" s="19">
        <v>4</v>
      </c>
      <c r="E61" s="15" t="s">
        <v>76</v>
      </c>
      <c r="F61" s="26">
        <v>1448</v>
      </c>
      <c r="G61" s="21">
        <f t="shared" si="1"/>
        <v>5792</v>
      </c>
      <c r="H61" s="18"/>
      <c r="I61" s="18"/>
      <c r="J61" s="18"/>
      <c r="K61" s="18"/>
      <c r="L61" s="18"/>
      <c r="M61" s="18"/>
    </row>
    <row r="62" s="1" customFormat="1" ht="18.75" spans="1:13">
      <c r="A62" s="19">
        <v>17</v>
      </c>
      <c r="B62" s="19" t="s">
        <v>164</v>
      </c>
      <c r="C62" s="15"/>
      <c r="D62" s="19"/>
      <c r="E62" s="19"/>
      <c r="F62" s="20"/>
      <c r="G62" s="21">
        <f t="shared" si="1"/>
        <v>0</v>
      </c>
      <c r="H62" s="18"/>
      <c r="I62" s="18"/>
      <c r="J62" s="18"/>
      <c r="K62" s="18"/>
      <c r="L62" s="18"/>
      <c r="M62" s="18"/>
    </row>
    <row r="63" s="1" customFormat="1" ht="93.75" spans="1:13">
      <c r="A63" s="19" t="s">
        <v>165</v>
      </c>
      <c r="B63" s="23" t="s">
        <v>166</v>
      </c>
      <c r="C63" s="27" t="s">
        <v>167</v>
      </c>
      <c r="D63" s="23">
        <v>55</v>
      </c>
      <c r="E63" s="23" t="s">
        <v>168</v>
      </c>
      <c r="F63" s="28">
        <v>545</v>
      </c>
      <c r="G63" s="21">
        <f t="shared" si="1"/>
        <v>29975</v>
      </c>
      <c r="H63" s="22"/>
      <c r="I63" s="18"/>
      <c r="J63" s="18"/>
      <c r="K63" s="18"/>
      <c r="L63" s="18"/>
      <c r="M63" s="18"/>
    </row>
    <row r="64" s="1" customFormat="1" ht="75" spans="1:13">
      <c r="A64" s="19" t="s">
        <v>169</v>
      </c>
      <c r="B64" s="23" t="s">
        <v>170</v>
      </c>
      <c r="C64" s="27" t="s">
        <v>171</v>
      </c>
      <c r="D64" s="23">
        <v>55</v>
      </c>
      <c r="E64" s="23" t="s">
        <v>168</v>
      </c>
      <c r="F64" s="28">
        <v>245</v>
      </c>
      <c r="G64" s="21">
        <f t="shared" si="1"/>
        <v>13475</v>
      </c>
      <c r="H64" s="22"/>
      <c r="I64" s="18"/>
      <c r="J64" s="18"/>
      <c r="K64" s="18"/>
      <c r="L64" s="18"/>
      <c r="M64" s="18"/>
    </row>
    <row r="65" s="1" customFormat="1" ht="93.75" spans="1:13">
      <c r="A65" s="19" t="s">
        <v>172</v>
      </c>
      <c r="B65" s="23" t="s">
        <v>173</v>
      </c>
      <c r="C65" s="27" t="s">
        <v>174</v>
      </c>
      <c r="D65" s="23">
        <v>3</v>
      </c>
      <c r="E65" s="23" t="s">
        <v>168</v>
      </c>
      <c r="F65" s="28">
        <v>1550</v>
      </c>
      <c r="G65" s="21">
        <f t="shared" si="1"/>
        <v>4650</v>
      </c>
      <c r="H65" s="18"/>
      <c r="I65" s="18"/>
      <c r="J65" s="18"/>
      <c r="K65" s="18"/>
      <c r="L65" s="18"/>
      <c r="M65" s="18"/>
    </row>
    <row r="66" s="1" customFormat="1" ht="75" spans="1:13">
      <c r="A66" s="19" t="s">
        <v>175</v>
      </c>
      <c r="B66" s="23" t="s">
        <v>176</v>
      </c>
      <c r="C66" s="27" t="s">
        <v>177</v>
      </c>
      <c r="D66" s="23">
        <v>4</v>
      </c>
      <c r="E66" s="23" t="s">
        <v>168</v>
      </c>
      <c r="F66" s="28">
        <v>375</v>
      </c>
      <c r="G66" s="21">
        <f t="shared" si="1"/>
        <v>1500</v>
      </c>
      <c r="H66" s="18"/>
      <c r="I66" s="18"/>
      <c r="J66" s="18"/>
      <c r="K66" s="18"/>
      <c r="L66" s="18"/>
      <c r="M66" s="18"/>
    </row>
    <row r="67" s="1" customFormat="1" ht="18.75" spans="1:13">
      <c r="A67" s="19" t="s">
        <v>178</v>
      </c>
      <c r="B67" s="23" t="s">
        <v>179</v>
      </c>
      <c r="C67" s="23" t="s">
        <v>180</v>
      </c>
      <c r="D67" s="23">
        <v>40</v>
      </c>
      <c r="E67" s="23" t="s">
        <v>181</v>
      </c>
      <c r="F67" s="28">
        <v>80</v>
      </c>
      <c r="G67" s="21">
        <f t="shared" si="1"/>
        <v>3200</v>
      </c>
      <c r="H67" s="18"/>
      <c r="I67" s="18"/>
      <c r="J67" s="18"/>
      <c r="K67" s="18"/>
      <c r="L67" s="18"/>
      <c r="M67" s="18"/>
    </row>
    <row r="68" s="1" customFormat="1" ht="18.75" spans="1:13">
      <c r="A68" s="19" t="s">
        <v>182</v>
      </c>
      <c r="B68" s="23" t="s">
        <v>183</v>
      </c>
      <c r="C68" s="23" t="s">
        <v>184</v>
      </c>
      <c r="D68" s="23">
        <v>40</v>
      </c>
      <c r="E68" s="23" t="s">
        <v>181</v>
      </c>
      <c r="F68" s="28">
        <v>80</v>
      </c>
      <c r="G68" s="21">
        <f t="shared" si="1"/>
        <v>3200</v>
      </c>
      <c r="H68" s="18"/>
      <c r="I68" s="18"/>
      <c r="J68" s="18"/>
      <c r="K68" s="18"/>
      <c r="L68" s="18"/>
      <c r="M68" s="18"/>
    </row>
    <row r="69" s="1" customFormat="1" ht="37.5" spans="1:13">
      <c r="A69" s="19" t="s">
        <v>185</v>
      </c>
      <c r="B69" s="23" t="s">
        <v>186</v>
      </c>
      <c r="C69" s="23" t="s">
        <v>187</v>
      </c>
      <c r="D69" s="23">
        <v>40</v>
      </c>
      <c r="E69" s="23" t="s">
        <v>168</v>
      </c>
      <c r="F69" s="28">
        <v>85</v>
      </c>
      <c r="G69" s="21">
        <f t="shared" si="1"/>
        <v>3400</v>
      </c>
      <c r="H69" s="18"/>
      <c r="I69" s="18"/>
      <c r="J69" s="18"/>
      <c r="K69" s="18"/>
      <c r="L69" s="18"/>
      <c r="M69" s="18"/>
    </row>
    <row r="70" s="1" customFormat="1" ht="150" spans="1:13">
      <c r="A70" s="19" t="s">
        <v>188</v>
      </c>
      <c r="B70" s="23" t="s">
        <v>189</v>
      </c>
      <c r="C70" s="23" t="s">
        <v>190</v>
      </c>
      <c r="D70" s="23">
        <v>2</v>
      </c>
      <c r="E70" s="23" t="s">
        <v>191</v>
      </c>
      <c r="F70" s="28">
        <v>4855</v>
      </c>
      <c r="G70" s="21">
        <f t="shared" si="1"/>
        <v>9710</v>
      </c>
      <c r="H70" s="18"/>
      <c r="I70" s="18"/>
      <c r="J70" s="18"/>
      <c r="K70" s="18"/>
      <c r="L70" s="18"/>
      <c r="M70" s="18"/>
    </row>
    <row r="71" s="1" customFormat="1" ht="18.75" spans="1:13">
      <c r="A71" s="19">
        <v>18</v>
      </c>
      <c r="B71" s="29" t="s">
        <v>192</v>
      </c>
      <c r="C71" s="30"/>
      <c r="D71" s="30"/>
      <c r="E71" s="30"/>
      <c r="F71" s="30"/>
      <c r="G71" s="21"/>
      <c r="H71" s="18"/>
      <c r="I71" s="18"/>
      <c r="J71" s="18"/>
      <c r="K71" s="18"/>
      <c r="L71" s="18"/>
      <c r="M71" s="18"/>
    </row>
    <row r="72" s="1" customFormat="1" ht="18.75" spans="1:13">
      <c r="A72" s="19" t="s">
        <v>193</v>
      </c>
      <c r="B72" s="23" t="s">
        <v>194</v>
      </c>
      <c r="C72" s="23" t="s">
        <v>195</v>
      </c>
      <c r="D72" s="15">
        <v>1</v>
      </c>
      <c r="E72" s="15" t="s">
        <v>191</v>
      </c>
      <c r="F72" s="31">
        <v>18000</v>
      </c>
      <c r="G72" s="21">
        <f t="shared" ref="G72:G96" si="2">D72*F72</f>
        <v>18000</v>
      </c>
      <c r="H72" s="18"/>
      <c r="I72" s="18"/>
      <c r="J72" s="18"/>
      <c r="K72" s="18"/>
      <c r="L72" s="18"/>
      <c r="M72" s="18"/>
    </row>
    <row r="73" s="1" customFormat="1" ht="18.75" spans="1:13">
      <c r="A73" s="19" t="s">
        <v>196</v>
      </c>
      <c r="B73" s="23" t="s">
        <v>194</v>
      </c>
      <c r="C73" s="23" t="s">
        <v>197</v>
      </c>
      <c r="D73" s="15">
        <v>1</v>
      </c>
      <c r="E73" s="15" t="s">
        <v>191</v>
      </c>
      <c r="F73" s="31">
        <v>9629</v>
      </c>
      <c r="G73" s="21">
        <f t="shared" si="2"/>
        <v>9629</v>
      </c>
      <c r="H73" s="18"/>
      <c r="I73" s="18"/>
      <c r="J73" s="18"/>
      <c r="K73" s="18"/>
      <c r="L73" s="18"/>
      <c r="M73" s="18"/>
    </row>
    <row r="74" s="1" customFormat="1" ht="112.5" spans="1:13">
      <c r="A74" s="19" t="s">
        <v>198</v>
      </c>
      <c r="B74" s="23" t="s">
        <v>199</v>
      </c>
      <c r="C74" s="23" t="s">
        <v>200</v>
      </c>
      <c r="D74" s="15">
        <v>15</v>
      </c>
      <c r="E74" s="15" t="s">
        <v>168</v>
      </c>
      <c r="F74" s="31">
        <v>1470</v>
      </c>
      <c r="G74" s="21">
        <f t="shared" si="2"/>
        <v>22050</v>
      </c>
      <c r="H74" s="22"/>
      <c r="I74" s="18"/>
      <c r="J74" s="18"/>
      <c r="K74" s="18"/>
      <c r="L74" s="18"/>
      <c r="M74" s="18"/>
    </row>
    <row r="75" s="1" customFormat="1" ht="93" customHeight="1" spans="1:13">
      <c r="A75" s="19" t="s">
        <v>201</v>
      </c>
      <c r="B75" s="23" t="s">
        <v>202</v>
      </c>
      <c r="C75" s="23" t="s">
        <v>203</v>
      </c>
      <c r="D75" s="15">
        <v>30</v>
      </c>
      <c r="E75" s="15" t="s">
        <v>204</v>
      </c>
      <c r="F75" s="31">
        <v>280</v>
      </c>
      <c r="G75" s="21">
        <f t="shared" si="2"/>
        <v>8400</v>
      </c>
      <c r="H75" s="18"/>
      <c r="I75" s="18"/>
      <c r="J75" s="18"/>
      <c r="K75" s="18"/>
      <c r="L75" s="18"/>
      <c r="M75" s="18"/>
    </row>
    <row r="76" s="1" customFormat="1" ht="409.5" spans="1:13">
      <c r="A76" s="19">
        <v>19</v>
      </c>
      <c r="B76" s="24" t="s">
        <v>205</v>
      </c>
      <c r="C76" s="32" t="s">
        <v>206</v>
      </c>
      <c r="D76" s="19">
        <v>1</v>
      </c>
      <c r="E76" s="19" t="s">
        <v>9</v>
      </c>
      <c r="F76" s="20">
        <v>153000</v>
      </c>
      <c r="G76" s="21">
        <f t="shared" si="2"/>
        <v>153000</v>
      </c>
      <c r="H76" s="18"/>
      <c r="I76" s="18"/>
      <c r="J76" s="18"/>
      <c r="K76" s="18"/>
      <c r="L76" s="18"/>
      <c r="M76" s="18"/>
    </row>
    <row r="77" s="1" customFormat="1" ht="318.75" spans="1:13">
      <c r="A77" s="19">
        <v>20</v>
      </c>
      <c r="B77" s="15" t="s">
        <v>207</v>
      </c>
      <c r="C77" s="23" t="s">
        <v>208</v>
      </c>
      <c r="D77" s="15">
        <v>2</v>
      </c>
      <c r="E77" s="15" t="s">
        <v>9</v>
      </c>
      <c r="F77" s="16">
        <v>68540</v>
      </c>
      <c r="G77" s="21">
        <f t="shared" si="2"/>
        <v>137080</v>
      </c>
      <c r="H77" s="18"/>
      <c r="I77" s="18"/>
      <c r="J77" s="18"/>
      <c r="K77" s="18"/>
      <c r="L77" s="18"/>
      <c r="M77" s="18"/>
    </row>
    <row r="78" s="1" customFormat="1" ht="300" spans="1:13">
      <c r="A78" s="19">
        <v>21</v>
      </c>
      <c r="B78" s="15" t="s">
        <v>209</v>
      </c>
      <c r="C78" s="23" t="s">
        <v>210</v>
      </c>
      <c r="D78" s="15">
        <v>1</v>
      </c>
      <c r="E78" s="15" t="s">
        <v>14</v>
      </c>
      <c r="F78" s="16">
        <v>4620</v>
      </c>
      <c r="G78" s="21">
        <f t="shared" si="2"/>
        <v>4620</v>
      </c>
      <c r="H78" s="18"/>
      <c r="I78" s="18"/>
      <c r="J78" s="18"/>
      <c r="K78" s="18"/>
      <c r="L78" s="18"/>
      <c r="M78" s="18"/>
    </row>
    <row r="79" s="1" customFormat="1" ht="112.5" spans="1:13">
      <c r="A79" s="19">
        <v>22</v>
      </c>
      <c r="B79" s="19" t="s">
        <v>211</v>
      </c>
      <c r="C79" s="15" t="s">
        <v>212</v>
      </c>
      <c r="D79" s="19">
        <v>1</v>
      </c>
      <c r="E79" s="19" t="s">
        <v>191</v>
      </c>
      <c r="F79" s="20">
        <v>12441</v>
      </c>
      <c r="G79" s="21">
        <f t="shared" si="2"/>
        <v>12441</v>
      </c>
      <c r="H79" s="18"/>
      <c r="I79" s="18"/>
      <c r="J79" s="18"/>
      <c r="K79" s="18"/>
      <c r="L79" s="18"/>
      <c r="M79" s="18"/>
    </row>
    <row r="80" s="1" customFormat="1" ht="150" spans="1:13">
      <c r="A80" s="19">
        <v>23</v>
      </c>
      <c r="B80" s="19" t="s">
        <v>211</v>
      </c>
      <c r="C80" s="15" t="s">
        <v>213</v>
      </c>
      <c r="D80" s="19">
        <v>1</v>
      </c>
      <c r="E80" s="19" t="s">
        <v>191</v>
      </c>
      <c r="F80" s="20">
        <v>16281</v>
      </c>
      <c r="G80" s="21">
        <f t="shared" si="2"/>
        <v>16281</v>
      </c>
      <c r="H80" s="18"/>
      <c r="I80" s="18"/>
      <c r="J80" s="18"/>
      <c r="K80" s="18"/>
      <c r="L80" s="18"/>
      <c r="M80" s="18"/>
    </row>
    <row r="81" s="1" customFormat="1" ht="150" spans="1:13">
      <c r="A81" s="19">
        <v>24</v>
      </c>
      <c r="B81" s="19" t="s">
        <v>211</v>
      </c>
      <c r="C81" s="15" t="s">
        <v>214</v>
      </c>
      <c r="D81" s="19">
        <v>5</v>
      </c>
      <c r="E81" s="19" t="s">
        <v>191</v>
      </c>
      <c r="F81" s="20">
        <v>6480</v>
      </c>
      <c r="G81" s="21">
        <f t="shared" si="2"/>
        <v>32400</v>
      </c>
      <c r="H81" s="18"/>
      <c r="I81" s="18"/>
      <c r="J81" s="18"/>
      <c r="K81" s="18"/>
      <c r="L81" s="18"/>
      <c r="M81" s="18"/>
    </row>
    <row r="82" s="1" customFormat="1" ht="131.25" spans="1:13">
      <c r="A82" s="19">
        <v>25</v>
      </c>
      <c r="B82" s="19" t="s">
        <v>211</v>
      </c>
      <c r="C82" s="15" t="s">
        <v>215</v>
      </c>
      <c r="D82" s="19">
        <v>3</v>
      </c>
      <c r="E82" s="19" t="s">
        <v>191</v>
      </c>
      <c r="F82" s="20">
        <v>4536</v>
      </c>
      <c r="G82" s="21">
        <f t="shared" si="2"/>
        <v>13608</v>
      </c>
      <c r="H82" s="18"/>
      <c r="I82" s="18"/>
      <c r="J82" s="18"/>
      <c r="K82" s="18"/>
      <c r="L82" s="18"/>
      <c r="M82" s="18"/>
    </row>
    <row r="83" s="1" customFormat="1" ht="131.25" spans="1:13">
      <c r="A83" s="19">
        <v>26</v>
      </c>
      <c r="B83" s="19" t="s">
        <v>211</v>
      </c>
      <c r="C83" s="15" t="s">
        <v>216</v>
      </c>
      <c r="D83" s="19">
        <v>3</v>
      </c>
      <c r="E83" s="19" t="s">
        <v>191</v>
      </c>
      <c r="F83" s="20">
        <v>4860</v>
      </c>
      <c r="G83" s="21">
        <f t="shared" si="2"/>
        <v>14580</v>
      </c>
      <c r="H83" s="18"/>
      <c r="I83" s="18"/>
      <c r="J83" s="18"/>
      <c r="K83" s="18"/>
      <c r="L83" s="18"/>
      <c r="M83" s="18"/>
    </row>
    <row r="84" s="1" customFormat="1" ht="131.25" spans="1:13">
      <c r="A84" s="19">
        <v>27</v>
      </c>
      <c r="B84" s="19" t="s">
        <v>211</v>
      </c>
      <c r="C84" s="15" t="s">
        <v>217</v>
      </c>
      <c r="D84" s="19">
        <v>3</v>
      </c>
      <c r="E84" s="19" t="s">
        <v>191</v>
      </c>
      <c r="F84" s="20">
        <v>3240</v>
      </c>
      <c r="G84" s="21">
        <f t="shared" si="2"/>
        <v>9720</v>
      </c>
      <c r="H84" s="18"/>
      <c r="I84" s="18"/>
      <c r="J84" s="18"/>
      <c r="K84" s="18"/>
      <c r="L84" s="18"/>
      <c r="M84" s="18"/>
    </row>
    <row r="85" s="1" customFormat="1" ht="131.25" spans="1:13">
      <c r="A85" s="19">
        <v>28</v>
      </c>
      <c r="B85" s="19" t="s">
        <v>211</v>
      </c>
      <c r="C85" s="15" t="s">
        <v>218</v>
      </c>
      <c r="D85" s="19">
        <v>3</v>
      </c>
      <c r="E85" s="19" t="s">
        <v>191</v>
      </c>
      <c r="F85" s="20">
        <v>1944</v>
      </c>
      <c r="G85" s="21">
        <f t="shared" si="2"/>
        <v>5832</v>
      </c>
      <c r="H85" s="18"/>
      <c r="I85" s="18"/>
      <c r="J85" s="18"/>
      <c r="K85" s="18"/>
      <c r="L85" s="18"/>
      <c r="M85" s="18"/>
    </row>
    <row r="86" s="1" customFormat="1" ht="131.25" spans="1:13">
      <c r="A86" s="19">
        <v>29</v>
      </c>
      <c r="B86" s="19" t="s">
        <v>211</v>
      </c>
      <c r="C86" s="15" t="s">
        <v>219</v>
      </c>
      <c r="D86" s="19">
        <v>2</v>
      </c>
      <c r="E86" s="19" t="s">
        <v>191</v>
      </c>
      <c r="F86" s="20">
        <v>5184</v>
      </c>
      <c r="G86" s="21">
        <f t="shared" si="2"/>
        <v>10368</v>
      </c>
      <c r="H86" s="18"/>
      <c r="I86" s="18"/>
      <c r="J86" s="18"/>
      <c r="K86" s="18"/>
      <c r="L86" s="18"/>
      <c r="M86" s="18"/>
    </row>
    <row r="87" s="1" customFormat="1" ht="356.25" spans="1:13">
      <c r="A87" s="33">
        <v>30</v>
      </c>
      <c r="B87" s="34" t="s">
        <v>220</v>
      </c>
      <c r="C87" s="34" t="s">
        <v>221</v>
      </c>
      <c r="D87" s="33">
        <v>3</v>
      </c>
      <c r="E87" s="35" t="s">
        <v>14</v>
      </c>
      <c r="F87" s="36">
        <v>18900</v>
      </c>
      <c r="G87" s="37">
        <f t="shared" si="2"/>
        <v>56700</v>
      </c>
      <c r="H87" s="38" t="s">
        <v>222</v>
      </c>
      <c r="I87" s="18"/>
      <c r="J87" s="18"/>
      <c r="K87" s="18"/>
      <c r="L87" s="18"/>
      <c r="M87" s="18"/>
    </row>
    <row r="88" s="1" customFormat="1" ht="56.25" spans="1:13">
      <c r="A88" s="19">
        <v>31</v>
      </c>
      <c r="B88" s="15" t="s">
        <v>223</v>
      </c>
      <c r="C88" s="15" t="s">
        <v>224</v>
      </c>
      <c r="D88" s="19">
        <v>3</v>
      </c>
      <c r="E88" s="39" t="s">
        <v>21</v>
      </c>
      <c r="F88" s="20">
        <v>960</v>
      </c>
      <c r="G88" s="21">
        <f t="shared" si="2"/>
        <v>2880</v>
      </c>
      <c r="H88" s="18"/>
      <c r="I88" s="18"/>
      <c r="J88" s="18"/>
      <c r="K88" s="18"/>
      <c r="L88" s="18"/>
      <c r="M88" s="18"/>
    </row>
    <row r="89" s="1" customFormat="1" ht="93.75" spans="1:13">
      <c r="A89" s="19">
        <v>32</v>
      </c>
      <c r="B89" s="15" t="s">
        <v>225</v>
      </c>
      <c r="C89" s="15" t="s">
        <v>226</v>
      </c>
      <c r="D89" s="19">
        <v>6</v>
      </c>
      <c r="E89" s="39" t="s">
        <v>21</v>
      </c>
      <c r="F89" s="20">
        <v>880</v>
      </c>
      <c r="G89" s="21">
        <f t="shared" si="2"/>
        <v>5280</v>
      </c>
      <c r="H89" s="18"/>
      <c r="I89" s="18"/>
      <c r="J89" s="18"/>
      <c r="K89" s="18"/>
      <c r="L89" s="18"/>
      <c r="M89" s="18"/>
    </row>
    <row r="90" s="1" customFormat="1" ht="300" spans="1:13">
      <c r="A90" s="19">
        <v>33</v>
      </c>
      <c r="B90" s="15" t="s">
        <v>227</v>
      </c>
      <c r="C90" s="15" t="s">
        <v>228</v>
      </c>
      <c r="D90" s="19">
        <v>3</v>
      </c>
      <c r="E90" s="39" t="s">
        <v>229</v>
      </c>
      <c r="F90" s="20">
        <v>4800</v>
      </c>
      <c r="G90" s="21">
        <f t="shared" si="2"/>
        <v>14400</v>
      </c>
      <c r="H90" s="18"/>
      <c r="I90" s="18"/>
      <c r="J90" s="18"/>
      <c r="K90" s="18"/>
      <c r="L90" s="18"/>
      <c r="M90" s="18"/>
    </row>
    <row r="91" s="1" customFormat="1" ht="187.5" spans="1:13">
      <c r="A91" s="19">
        <v>34</v>
      </c>
      <c r="B91" s="15" t="s">
        <v>230</v>
      </c>
      <c r="C91" s="15" t="s">
        <v>231</v>
      </c>
      <c r="D91" s="19">
        <v>18</v>
      </c>
      <c r="E91" s="39" t="s">
        <v>168</v>
      </c>
      <c r="F91" s="20">
        <v>1300</v>
      </c>
      <c r="G91" s="21">
        <f t="shared" si="2"/>
        <v>23400</v>
      </c>
      <c r="H91" s="18"/>
      <c r="I91" s="18"/>
      <c r="J91" s="18"/>
      <c r="K91" s="18"/>
      <c r="L91" s="18"/>
      <c r="M91" s="18"/>
    </row>
    <row r="92" s="1" customFormat="1" ht="150" spans="1:13">
      <c r="A92" s="19">
        <v>35</v>
      </c>
      <c r="B92" s="15" t="s">
        <v>232</v>
      </c>
      <c r="C92" s="15" t="s">
        <v>233</v>
      </c>
      <c r="D92" s="19">
        <v>12</v>
      </c>
      <c r="E92" s="39" t="s">
        <v>168</v>
      </c>
      <c r="F92" s="20">
        <v>1310</v>
      </c>
      <c r="G92" s="21">
        <f t="shared" si="2"/>
        <v>15720</v>
      </c>
      <c r="H92" s="18"/>
      <c r="I92" s="18"/>
      <c r="J92" s="18"/>
      <c r="K92" s="18"/>
      <c r="L92" s="18"/>
      <c r="M92" s="18"/>
    </row>
    <row r="93" s="1" customFormat="1" ht="150" spans="1:13">
      <c r="A93" s="19">
        <v>36</v>
      </c>
      <c r="B93" s="15" t="s">
        <v>234</v>
      </c>
      <c r="C93" s="15" t="s">
        <v>235</v>
      </c>
      <c r="D93" s="19">
        <v>16</v>
      </c>
      <c r="E93" s="39" t="s">
        <v>168</v>
      </c>
      <c r="F93" s="20">
        <v>1470</v>
      </c>
      <c r="G93" s="21">
        <f t="shared" si="2"/>
        <v>23520</v>
      </c>
      <c r="H93" s="18"/>
      <c r="I93" s="18"/>
      <c r="J93" s="18"/>
      <c r="K93" s="18"/>
      <c r="L93" s="18"/>
      <c r="M93" s="18"/>
    </row>
    <row r="94" s="1" customFormat="1" ht="18.75" spans="1:13">
      <c r="A94" s="19">
        <v>37</v>
      </c>
      <c r="B94" s="15" t="s">
        <v>236</v>
      </c>
      <c r="C94" s="15" t="s">
        <v>237</v>
      </c>
      <c r="D94" s="19">
        <v>1</v>
      </c>
      <c r="E94" s="39" t="s">
        <v>21</v>
      </c>
      <c r="F94" s="20">
        <v>440</v>
      </c>
      <c r="G94" s="21">
        <f t="shared" si="2"/>
        <v>440</v>
      </c>
      <c r="H94" s="18"/>
      <c r="I94" s="18"/>
      <c r="J94" s="18"/>
      <c r="K94" s="18"/>
      <c r="L94" s="18"/>
      <c r="M94" s="18"/>
    </row>
    <row r="95" s="1" customFormat="1" ht="18.75" spans="1:13">
      <c r="A95" s="19">
        <v>38</v>
      </c>
      <c r="B95" s="15" t="s">
        <v>236</v>
      </c>
      <c r="C95" s="15" t="s">
        <v>238</v>
      </c>
      <c r="D95" s="19">
        <v>2</v>
      </c>
      <c r="E95" s="39" t="s">
        <v>21</v>
      </c>
      <c r="F95" s="20">
        <v>560</v>
      </c>
      <c r="G95" s="21">
        <f t="shared" si="2"/>
        <v>1120</v>
      </c>
      <c r="H95" s="18"/>
      <c r="I95" s="18"/>
      <c r="J95" s="18"/>
      <c r="K95" s="18"/>
      <c r="L95" s="18"/>
      <c r="M95" s="18"/>
    </row>
    <row r="96" s="1" customFormat="1" ht="93.75" spans="1:13">
      <c r="A96" s="19">
        <v>39</v>
      </c>
      <c r="B96" s="15" t="s">
        <v>239</v>
      </c>
      <c r="C96" s="15" t="s">
        <v>240</v>
      </c>
      <c r="D96" s="19">
        <v>1</v>
      </c>
      <c r="E96" s="39" t="s">
        <v>9</v>
      </c>
      <c r="F96" s="20">
        <v>67418</v>
      </c>
      <c r="G96" s="21">
        <f t="shared" si="2"/>
        <v>67418</v>
      </c>
      <c r="H96" s="18"/>
      <c r="I96" s="18"/>
      <c r="J96" s="18"/>
      <c r="K96" s="18"/>
      <c r="L96" s="18"/>
      <c r="M96" s="18"/>
    </row>
    <row r="97" s="1" customFormat="1" ht="56.25" spans="1:13">
      <c r="A97" s="19">
        <v>40</v>
      </c>
      <c r="B97" s="15" t="s">
        <v>241</v>
      </c>
      <c r="C97" s="15" t="s">
        <v>242</v>
      </c>
      <c r="D97" s="19"/>
      <c r="E97" s="39"/>
      <c r="F97" s="20"/>
      <c r="G97" s="21"/>
      <c r="H97" s="18"/>
      <c r="I97" s="18"/>
      <c r="J97" s="18"/>
      <c r="K97" s="18"/>
      <c r="L97" s="18"/>
      <c r="M97" s="18"/>
    </row>
    <row r="98" s="1" customFormat="1" ht="56.25" spans="1:13">
      <c r="A98" s="19">
        <v>41</v>
      </c>
      <c r="B98" s="15" t="s">
        <v>243</v>
      </c>
      <c r="C98" s="15" t="s">
        <v>244</v>
      </c>
      <c r="D98" s="19"/>
      <c r="E98" s="39"/>
      <c r="F98" s="20"/>
      <c r="G98" s="21"/>
      <c r="H98" s="18"/>
      <c r="I98" s="18"/>
      <c r="J98" s="18"/>
      <c r="K98" s="18"/>
      <c r="L98" s="18"/>
      <c r="M98" s="18"/>
    </row>
    <row r="99" s="1" customFormat="1" ht="112.5" spans="1:13">
      <c r="A99" s="19">
        <v>42</v>
      </c>
      <c r="B99" s="15" t="s">
        <v>245</v>
      </c>
      <c r="C99" s="15" t="s">
        <v>246</v>
      </c>
      <c r="D99" s="19"/>
      <c r="E99" s="39"/>
      <c r="F99" s="20"/>
      <c r="G99" s="21"/>
      <c r="H99" s="18"/>
      <c r="I99" s="18"/>
      <c r="J99" s="18"/>
      <c r="K99" s="18"/>
      <c r="L99" s="18"/>
      <c r="M99" s="18"/>
    </row>
    <row r="100" s="1" customFormat="1" ht="75" spans="1:13">
      <c r="A100" s="19">
        <v>43</v>
      </c>
      <c r="B100" s="15" t="s">
        <v>247</v>
      </c>
      <c r="C100" s="15" t="s">
        <v>248</v>
      </c>
      <c r="D100" s="19"/>
      <c r="E100" s="39"/>
      <c r="F100" s="20"/>
      <c r="G100" s="21"/>
      <c r="H100" s="18"/>
      <c r="I100" s="18"/>
      <c r="J100" s="18"/>
      <c r="K100" s="18"/>
      <c r="L100" s="18"/>
      <c r="M100" s="18"/>
    </row>
    <row r="101" s="1" customFormat="1" ht="131.25" spans="1:13">
      <c r="A101" s="19">
        <v>44</v>
      </c>
      <c r="B101" s="15" t="s">
        <v>249</v>
      </c>
      <c r="C101" s="15" t="s">
        <v>250</v>
      </c>
      <c r="D101" s="19"/>
      <c r="E101" s="39"/>
      <c r="F101" s="20"/>
      <c r="G101" s="21"/>
      <c r="H101" s="18"/>
      <c r="I101" s="18"/>
      <c r="J101" s="18"/>
      <c r="K101" s="18"/>
      <c r="L101" s="18"/>
      <c r="M101" s="18"/>
    </row>
    <row r="102" s="1" customFormat="1" ht="337.5" spans="1:13">
      <c r="A102" s="19">
        <v>45</v>
      </c>
      <c r="B102" s="15" t="s">
        <v>251</v>
      </c>
      <c r="C102" s="15" t="s">
        <v>252</v>
      </c>
      <c r="D102" s="19"/>
      <c r="E102" s="39"/>
      <c r="F102" s="20"/>
      <c r="G102" s="21"/>
      <c r="H102" s="18"/>
      <c r="I102" s="18"/>
      <c r="J102" s="18"/>
      <c r="K102" s="18"/>
      <c r="L102" s="18"/>
      <c r="M102" s="18"/>
    </row>
    <row r="103" s="1" customFormat="1" ht="112.5" spans="1:13">
      <c r="A103" s="19">
        <v>46</v>
      </c>
      <c r="B103" s="15" t="s">
        <v>253</v>
      </c>
      <c r="C103" s="15" t="s">
        <v>254</v>
      </c>
      <c r="D103" s="19">
        <v>2</v>
      </c>
      <c r="E103" s="39" t="s">
        <v>9</v>
      </c>
      <c r="F103" s="20">
        <v>67418</v>
      </c>
      <c r="G103" s="21">
        <f>D103*F103</f>
        <v>134836</v>
      </c>
      <c r="H103" s="18"/>
      <c r="I103" s="18"/>
      <c r="J103" s="18"/>
      <c r="K103" s="18"/>
      <c r="L103" s="18"/>
      <c r="M103" s="18"/>
    </row>
    <row r="104" s="1" customFormat="1" ht="93.75" spans="1:13">
      <c r="A104" s="19">
        <v>47</v>
      </c>
      <c r="B104" s="15" t="s">
        <v>255</v>
      </c>
      <c r="C104" s="15" t="s">
        <v>256</v>
      </c>
      <c r="D104" s="19"/>
      <c r="E104" s="39"/>
      <c r="F104" s="20"/>
      <c r="G104" s="21"/>
      <c r="H104" s="18"/>
      <c r="I104" s="18"/>
      <c r="J104" s="18"/>
      <c r="K104" s="18"/>
      <c r="L104" s="18"/>
      <c r="M104" s="18"/>
    </row>
    <row r="105" s="1" customFormat="1" ht="93.75" spans="1:13">
      <c r="A105" s="19">
        <v>48</v>
      </c>
      <c r="B105" s="15" t="s">
        <v>257</v>
      </c>
      <c r="C105" s="15" t="s">
        <v>258</v>
      </c>
      <c r="D105" s="19"/>
      <c r="E105" s="39"/>
      <c r="F105" s="20"/>
      <c r="G105" s="21"/>
      <c r="H105" s="18"/>
      <c r="I105" s="18"/>
      <c r="J105" s="18"/>
      <c r="K105" s="18"/>
      <c r="L105" s="18"/>
      <c r="M105" s="18"/>
    </row>
    <row r="106" s="1" customFormat="1" ht="112.5" spans="1:13">
      <c r="A106" s="19">
        <v>49</v>
      </c>
      <c r="B106" s="15" t="s">
        <v>259</v>
      </c>
      <c r="C106" s="15" t="s">
        <v>260</v>
      </c>
      <c r="D106" s="19"/>
      <c r="E106" s="39"/>
      <c r="F106" s="20"/>
      <c r="G106" s="21"/>
      <c r="H106" s="18"/>
      <c r="I106" s="18"/>
      <c r="J106" s="18"/>
      <c r="K106" s="18"/>
      <c r="L106" s="18"/>
      <c r="M106" s="18"/>
    </row>
    <row r="107" s="1" customFormat="1" ht="93.75" spans="1:13">
      <c r="A107" s="19">
        <v>50</v>
      </c>
      <c r="B107" s="15" t="s">
        <v>261</v>
      </c>
      <c r="C107" s="15" t="s">
        <v>262</v>
      </c>
      <c r="D107" s="19"/>
      <c r="E107" s="39"/>
      <c r="F107" s="20"/>
      <c r="G107" s="21"/>
      <c r="H107" s="18"/>
      <c r="I107" s="18"/>
      <c r="J107" s="18"/>
      <c r="K107" s="18"/>
      <c r="L107" s="18"/>
      <c r="M107" s="18"/>
    </row>
    <row r="108" s="1" customFormat="1" ht="112.5" spans="1:13">
      <c r="A108" s="19">
        <v>51</v>
      </c>
      <c r="B108" s="15" t="s">
        <v>263</v>
      </c>
      <c r="C108" s="15" t="s">
        <v>264</v>
      </c>
      <c r="D108" s="19"/>
      <c r="E108" s="39"/>
      <c r="F108" s="20"/>
      <c r="G108" s="21"/>
      <c r="H108" s="18"/>
      <c r="I108" s="18"/>
      <c r="J108" s="18"/>
      <c r="K108" s="18"/>
      <c r="L108" s="18"/>
      <c r="M108" s="18"/>
    </row>
    <row r="109" s="1" customFormat="1" ht="337.5" spans="1:13">
      <c r="A109" s="19">
        <v>52</v>
      </c>
      <c r="B109" s="19" t="s">
        <v>251</v>
      </c>
      <c r="C109" s="15" t="s">
        <v>252</v>
      </c>
      <c r="D109" s="19"/>
      <c r="E109" s="39"/>
      <c r="F109" s="20"/>
      <c r="G109" s="21"/>
      <c r="H109" s="18"/>
      <c r="I109" s="18"/>
      <c r="J109" s="18"/>
      <c r="K109" s="18"/>
      <c r="L109" s="18"/>
      <c r="M109" s="18"/>
    </row>
    <row r="110" s="1" customFormat="1" ht="300" spans="1:13">
      <c r="A110" s="19">
        <v>53</v>
      </c>
      <c r="B110" s="15" t="s">
        <v>265</v>
      </c>
      <c r="C110" s="15" t="s">
        <v>266</v>
      </c>
      <c r="D110" s="19">
        <v>1</v>
      </c>
      <c r="E110" s="39" t="s">
        <v>9</v>
      </c>
      <c r="F110" s="20">
        <v>31210</v>
      </c>
      <c r="G110" s="21">
        <f t="shared" ref="G110:G117" si="3">D110*F110</f>
        <v>31210</v>
      </c>
      <c r="H110" s="18"/>
      <c r="I110" s="18"/>
      <c r="J110" s="18"/>
      <c r="K110" s="18"/>
      <c r="L110" s="18"/>
      <c r="M110" s="18"/>
    </row>
    <row r="111" s="1" customFormat="1" ht="300" spans="1:13">
      <c r="A111" s="19">
        <v>54</v>
      </c>
      <c r="B111" s="15" t="s">
        <v>267</v>
      </c>
      <c r="C111" s="15" t="s">
        <v>266</v>
      </c>
      <c r="D111" s="19">
        <v>2</v>
      </c>
      <c r="E111" s="39" t="s">
        <v>9</v>
      </c>
      <c r="F111" s="20">
        <v>31210</v>
      </c>
      <c r="G111" s="21">
        <f t="shared" si="3"/>
        <v>62420</v>
      </c>
      <c r="H111" s="18"/>
      <c r="I111" s="18"/>
      <c r="J111" s="18"/>
      <c r="K111" s="18"/>
      <c r="L111" s="18"/>
      <c r="M111" s="18"/>
    </row>
    <row r="112" s="1" customFormat="1" ht="37.5" spans="1:13">
      <c r="A112" s="19">
        <v>55</v>
      </c>
      <c r="B112" s="15" t="s">
        <v>268</v>
      </c>
      <c r="C112" s="15" t="s">
        <v>269</v>
      </c>
      <c r="D112" s="19">
        <v>150</v>
      </c>
      <c r="E112" s="39" t="s">
        <v>21</v>
      </c>
      <c r="F112" s="20">
        <v>30</v>
      </c>
      <c r="G112" s="21">
        <f t="shared" si="3"/>
        <v>4500</v>
      </c>
      <c r="H112" s="18"/>
      <c r="I112" s="18"/>
      <c r="J112" s="18"/>
      <c r="K112" s="18"/>
      <c r="L112" s="18"/>
      <c r="M112" s="18"/>
    </row>
    <row r="113" s="1" customFormat="1" ht="75" spans="1:13">
      <c r="A113" s="19">
        <v>56</v>
      </c>
      <c r="B113" s="15" t="s">
        <v>270</v>
      </c>
      <c r="C113" s="15" t="s">
        <v>271</v>
      </c>
      <c r="D113" s="19">
        <v>80</v>
      </c>
      <c r="E113" s="39" t="s">
        <v>21</v>
      </c>
      <c r="F113" s="20">
        <v>70</v>
      </c>
      <c r="G113" s="21">
        <f t="shared" si="3"/>
        <v>5600</v>
      </c>
      <c r="H113" s="18"/>
      <c r="I113" s="18"/>
      <c r="J113" s="18"/>
      <c r="K113" s="18"/>
      <c r="L113" s="18"/>
      <c r="M113" s="18"/>
    </row>
    <row r="114" s="1" customFormat="1" ht="75" spans="1:13">
      <c r="A114" s="19">
        <v>57</v>
      </c>
      <c r="B114" s="15" t="s">
        <v>272</v>
      </c>
      <c r="C114" s="40" t="s">
        <v>273</v>
      </c>
      <c r="D114" s="19">
        <v>10</v>
      </c>
      <c r="E114" s="39" t="s">
        <v>168</v>
      </c>
      <c r="F114" s="20">
        <v>550</v>
      </c>
      <c r="G114" s="21">
        <f t="shared" si="3"/>
        <v>5500</v>
      </c>
      <c r="H114" s="18"/>
      <c r="I114" s="18"/>
      <c r="J114" s="18"/>
      <c r="K114" s="18"/>
      <c r="L114" s="18"/>
      <c r="M114" s="18"/>
    </row>
    <row r="115" s="1" customFormat="1" ht="61" customHeight="1" spans="1:13">
      <c r="A115" s="19">
        <v>58</v>
      </c>
      <c r="B115" s="15" t="s">
        <v>274</v>
      </c>
      <c r="C115" s="15" t="s">
        <v>275</v>
      </c>
      <c r="D115" s="19">
        <v>1</v>
      </c>
      <c r="E115" s="19" t="s">
        <v>168</v>
      </c>
      <c r="F115" s="20">
        <v>880</v>
      </c>
      <c r="G115" s="21">
        <f t="shared" si="3"/>
        <v>880</v>
      </c>
      <c r="H115" s="18"/>
      <c r="I115" s="18"/>
      <c r="J115" s="18"/>
      <c r="K115" s="18"/>
      <c r="L115" s="18"/>
      <c r="M115" s="18"/>
    </row>
    <row r="116" s="1" customFormat="1" ht="409.5" spans="1:13">
      <c r="A116" s="33">
        <v>59</v>
      </c>
      <c r="B116" s="34" t="s">
        <v>220</v>
      </c>
      <c r="C116" s="34" t="s">
        <v>276</v>
      </c>
      <c r="D116" s="33">
        <v>1</v>
      </c>
      <c r="E116" s="41" t="s">
        <v>9</v>
      </c>
      <c r="F116" s="36">
        <v>11900</v>
      </c>
      <c r="G116" s="37">
        <f t="shared" si="3"/>
        <v>11900</v>
      </c>
      <c r="H116" s="18"/>
      <c r="I116" s="18"/>
      <c r="J116" s="18"/>
      <c r="K116" s="18"/>
      <c r="L116" s="18"/>
      <c r="M116" s="18"/>
    </row>
    <row r="117" s="1" customFormat="1" ht="75" spans="1:13">
      <c r="A117" s="19">
        <v>60</v>
      </c>
      <c r="B117" s="15" t="s">
        <v>277</v>
      </c>
      <c r="C117" s="15" t="s">
        <v>278</v>
      </c>
      <c r="D117" s="19">
        <v>2</v>
      </c>
      <c r="E117" s="42" t="s">
        <v>14</v>
      </c>
      <c r="F117" s="20">
        <v>5500</v>
      </c>
      <c r="G117" s="21">
        <f t="shared" si="3"/>
        <v>11000</v>
      </c>
      <c r="H117" s="18"/>
      <c r="I117" s="18"/>
      <c r="J117" s="18"/>
      <c r="K117" s="18"/>
      <c r="L117" s="18"/>
      <c r="M117" s="18"/>
    </row>
    <row r="118" s="1" customFormat="1" ht="18.75" spans="1:13">
      <c r="A118" s="19">
        <v>61</v>
      </c>
      <c r="B118" s="19" t="s">
        <v>279</v>
      </c>
      <c r="C118" s="19"/>
      <c r="D118" s="19"/>
      <c r="E118" s="19"/>
      <c r="F118" s="19"/>
      <c r="G118" s="21"/>
      <c r="H118" s="18"/>
      <c r="I118" s="18"/>
      <c r="J118" s="18"/>
      <c r="K118" s="18"/>
      <c r="L118" s="18"/>
      <c r="M118" s="18"/>
    </row>
    <row r="119" s="1" customFormat="1" ht="37.5" spans="1:13">
      <c r="A119" s="43" t="s">
        <v>280</v>
      </c>
      <c r="B119" s="15" t="s">
        <v>281</v>
      </c>
      <c r="C119" s="15" t="s">
        <v>282</v>
      </c>
      <c r="D119" s="19">
        <v>20</v>
      </c>
      <c r="E119" s="42" t="s">
        <v>283</v>
      </c>
      <c r="F119" s="20">
        <v>55</v>
      </c>
      <c r="G119" s="21">
        <f t="shared" ref="G119:G163" si="4">D119*F119</f>
        <v>1100</v>
      </c>
      <c r="H119" s="18"/>
      <c r="I119" s="18"/>
      <c r="J119" s="18"/>
      <c r="K119" s="18"/>
      <c r="L119" s="18"/>
      <c r="M119" s="18"/>
    </row>
    <row r="120" s="1" customFormat="1" ht="56.25" spans="1:13">
      <c r="A120" s="43" t="s">
        <v>284</v>
      </c>
      <c r="B120" s="44" t="s">
        <v>285</v>
      </c>
      <c r="C120" s="15" t="s">
        <v>286</v>
      </c>
      <c r="D120" s="19">
        <v>8</v>
      </c>
      <c r="E120" s="42" t="s">
        <v>21</v>
      </c>
      <c r="F120" s="20">
        <v>5</v>
      </c>
      <c r="G120" s="21">
        <f t="shared" si="4"/>
        <v>40</v>
      </c>
      <c r="H120" s="18"/>
      <c r="I120" s="18"/>
      <c r="J120" s="18"/>
      <c r="K120" s="18"/>
      <c r="L120" s="18"/>
      <c r="M120" s="18"/>
    </row>
    <row r="121" s="1" customFormat="1" ht="18.75" spans="1:13">
      <c r="A121" s="43" t="s">
        <v>287</v>
      </c>
      <c r="B121" s="44" t="s">
        <v>288</v>
      </c>
      <c r="C121" s="15" t="s">
        <v>289</v>
      </c>
      <c r="D121" s="19">
        <v>1</v>
      </c>
      <c r="E121" s="42" t="s">
        <v>9</v>
      </c>
      <c r="F121" s="20">
        <v>76</v>
      </c>
      <c r="G121" s="21">
        <f t="shared" si="4"/>
        <v>76</v>
      </c>
      <c r="H121" s="18"/>
      <c r="I121" s="18"/>
      <c r="J121" s="18"/>
      <c r="K121" s="18"/>
      <c r="L121" s="18"/>
      <c r="M121" s="18"/>
    </row>
    <row r="122" s="1" customFormat="1" ht="18.75" spans="1:13">
      <c r="A122" s="43" t="s">
        <v>290</v>
      </c>
      <c r="B122" s="44" t="s">
        <v>291</v>
      </c>
      <c r="C122" s="15" t="s">
        <v>292</v>
      </c>
      <c r="D122" s="19">
        <v>1</v>
      </c>
      <c r="E122" s="42" t="s">
        <v>9</v>
      </c>
      <c r="F122" s="20">
        <v>260</v>
      </c>
      <c r="G122" s="21">
        <f t="shared" si="4"/>
        <v>260</v>
      </c>
      <c r="H122" s="18"/>
      <c r="I122" s="18"/>
      <c r="J122" s="18"/>
      <c r="K122" s="18"/>
      <c r="L122" s="18"/>
      <c r="M122" s="18"/>
    </row>
    <row r="123" s="1" customFormat="1" ht="112.5" spans="1:13">
      <c r="A123" s="43" t="s">
        <v>293</v>
      </c>
      <c r="B123" s="44" t="s">
        <v>294</v>
      </c>
      <c r="C123" s="15" t="s">
        <v>295</v>
      </c>
      <c r="D123" s="19">
        <v>10</v>
      </c>
      <c r="E123" s="42" t="s">
        <v>21</v>
      </c>
      <c r="F123" s="20">
        <v>80</v>
      </c>
      <c r="G123" s="21">
        <f t="shared" si="4"/>
        <v>800</v>
      </c>
      <c r="H123" s="18"/>
      <c r="I123" s="18"/>
      <c r="J123" s="18"/>
      <c r="K123" s="18"/>
      <c r="L123" s="18"/>
      <c r="M123" s="18"/>
    </row>
    <row r="124" s="1" customFormat="1" ht="37.5" spans="1:13">
      <c r="A124" s="43" t="s">
        <v>296</v>
      </c>
      <c r="B124" s="44" t="s">
        <v>297</v>
      </c>
      <c r="C124" s="45" t="s">
        <v>298</v>
      </c>
      <c r="D124" s="19">
        <v>2</v>
      </c>
      <c r="E124" s="42" t="s">
        <v>9</v>
      </c>
      <c r="F124" s="20">
        <v>33.6</v>
      </c>
      <c r="G124" s="21">
        <f t="shared" si="4"/>
        <v>67.2</v>
      </c>
      <c r="H124" s="18"/>
      <c r="I124" s="18"/>
      <c r="J124" s="18"/>
      <c r="K124" s="18"/>
      <c r="L124" s="18"/>
      <c r="M124" s="18"/>
    </row>
    <row r="125" s="1" customFormat="1" ht="37.5" spans="1:13">
      <c r="A125" s="43" t="s">
        <v>299</v>
      </c>
      <c r="B125" s="44" t="s">
        <v>300</v>
      </c>
      <c r="C125" s="45" t="s">
        <v>298</v>
      </c>
      <c r="D125" s="19">
        <v>2</v>
      </c>
      <c r="E125" s="42" t="s">
        <v>9</v>
      </c>
      <c r="F125" s="20">
        <v>33.6</v>
      </c>
      <c r="G125" s="21">
        <f t="shared" si="4"/>
        <v>67.2</v>
      </c>
      <c r="H125" s="18"/>
      <c r="I125" s="18"/>
      <c r="J125" s="18"/>
      <c r="K125" s="18"/>
      <c r="L125" s="18"/>
      <c r="M125" s="18"/>
    </row>
    <row r="126" s="1" customFormat="1" ht="56.25" spans="1:13">
      <c r="A126" s="43" t="s">
        <v>301</v>
      </c>
      <c r="B126" s="44" t="s">
        <v>302</v>
      </c>
      <c r="C126" s="15" t="s">
        <v>303</v>
      </c>
      <c r="D126" s="19">
        <v>8</v>
      </c>
      <c r="E126" s="42" t="s">
        <v>304</v>
      </c>
      <c r="F126" s="20">
        <v>4.8</v>
      </c>
      <c r="G126" s="21">
        <f t="shared" si="4"/>
        <v>38.4</v>
      </c>
      <c r="H126" s="18"/>
      <c r="I126" s="18"/>
      <c r="J126" s="18"/>
      <c r="K126" s="18"/>
      <c r="L126" s="18"/>
      <c r="M126" s="18"/>
    </row>
    <row r="127" s="1" customFormat="1" ht="56.25" spans="1:13">
      <c r="A127" s="43" t="s">
        <v>305</v>
      </c>
      <c r="B127" s="44" t="s">
        <v>306</v>
      </c>
      <c r="C127" s="15" t="s">
        <v>307</v>
      </c>
      <c r="D127" s="19">
        <v>8</v>
      </c>
      <c r="E127" s="42" t="s">
        <v>304</v>
      </c>
      <c r="F127" s="20">
        <v>3.4</v>
      </c>
      <c r="G127" s="21">
        <f t="shared" si="4"/>
        <v>27.2</v>
      </c>
      <c r="H127" s="18"/>
      <c r="I127" s="18"/>
      <c r="J127" s="18"/>
      <c r="K127" s="18"/>
      <c r="L127" s="18"/>
      <c r="M127" s="18"/>
    </row>
    <row r="128" s="1" customFormat="1" ht="37.5" spans="1:13">
      <c r="A128" s="43" t="s">
        <v>308</v>
      </c>
      <c r="B128" s="44" t="s">
        <v>309</v>
      </c>
      <c r="C128" s="15" t="s">
        <v>310</v>
      </c>
      <c r="D128" s="19">
        <v>4</v>
      </c>
      <c r="E128" s="42" t="s">
        <v>9</v>
      </c>
      <c r="F128" s="20">
        <v>20</v>
      </c>
      <c r="G128" s="21">
        <f t="shared" si="4"/>
        <v>80</v>
      </c>
      <c r="H128" s="18"/>
      <c r="I128" s="18"/>
      <c r="J128" s="18"/>
      <c r="K128" s="18"/>
      <c r="L128" s="18"/>
      <c r="M128" s="18"/>
    </row>
    <row r="129" s="1" customFormat="1" ht="37.5" spans="1:13">
      <c r="A129" s="43" t="s">
        <v>311</v>
      </c>
      <c r="B129" s="44" t="s">
        <v>312</v>
      </c>
      <c r="C129" s="15" t="s">
        <v>313</v>
      </c>
      <c r="D129" s="19">
        <v>12</v>
      </c>
      <c r="E129" s="42" t="s">
        <v>21</v>
      </c>
      <c r="F129" s="20">
        <v>10</v>
      </c>
      <c r="G129" s="21">
        <f t="shared" si="4"/>
        <v>120</v>
      </c>
      <c r="H129" s="18"/>
      <c r="I129" s="18"/>
      <c r="J129" s="18"/>
      <c r="K129" s="18"/>
      <c r="L129" s="18"/>
      <c r="M129" s="18"/>
    </row>
    <row r="130" s="1" customFormat="1" ht="37.5" spans="1:13">
      <c r="A130" s="43" t="s">
        <v>314</v>
      </c>
      <c r="B130" s="44" t="s">
        <v>315</v>
      </c>
      <c r="C130" s="15" t="s">
        <v>316</v>
      </c>
      <c r="D130" s="19">
        <v>4</v>
      </c>
      <c r="E130" s="42" t="s">
        <v>317</v>
      </c>
      <c r="F130" s="20">
        <v>1.4</v>
      </c>
      <c r="G130" s="21">
        <f t="shared" si="4"/>
        <v>5.6</v>
      </c>
      <c r="H130" s="18"/>
      <c r="I130" s="18"/>
      <c r="J130" s="18"/>
      <c r="K130" s="18"/>
      <c r="L130" s="18"/>
      <c r="M130" s="18"/>
    </row>
    <row r="131" s="1" customFormat="1" ht="18.75" spans="1:13">
      <c r="A131" s="43" t="s">
        <v>318</v>
      </c>
      <c r="B131" s="44" t="s">
        <v>319</v>
      </c>
      <c r="C131" s="15" t="s">
        <v>320</v>
      </c>
      <c r="D131" s="19">
        <v>4</v>
      </c>
      <c r="E131" s="42" t="s">
        <v>283</v>
      </c>
      <c r="F131" s="20">
        <v>24</v>
      </c>
      <c r="G131" s="21">
        <f t="shared" si="4"/>
        <v>96</v>
      </c>
      <c r="H131" s="18"/>
      <c r="I131" s="18"/>
      <c r="J131" s="18"/>
      <c r="K131" s="18"/>
      <c r="L131" s="18"/>
      <c r="M131" s="18"/>
    </row>
    <row r="132" s="1" customFormat="1" ht="37.5" spans="1:13">
      <c r="A132" s="43" t="s">
        <v>321</v>
      </c>
      <c r="B132" s="44" t="s">
        <v>322</v>
      </c>
      <c r="C132" s="45" t="s">
        <v>323</v>
      </c>
      <c r="D132" s="19">
        <v>12</v>
      </c>
      <c r="E132" s="42" t="s">
        <v>21</v>
      </c>
      <c r="F132" s="20">
        <v>3</v>
      </c>
      <c r="G132" s="21">
        <f t="shared" si="4"/>
        <v>36</v>
      </c>
      <c r="H132" s="18"/>
      <c r="I132" s="18"/>
      <c r="J132" s="18"/>
      <c r="K132" s="18"/>
      <c r="L132" s="18"/>
      <c r="M132" s="18"/>
    </row>
    <row r="133" s="1" customFormat="1" ht="131.25" spans="1:13">
      <c r="A133" s="43" t="s">
        <v>324</v>
      </c>
      <c r="B133" s="44" t="s">
        <v>325</v>
      </c>
      <c r="C133" s="15" t="s">
        <v>326</v>
      </c>
      <c r="D133" s="19">
        <v>20</v>
      </c>
      <c r="E133" s="42" t="s">
        <v>21</v>
      </c>
      <c r="F133" s="20">
        <v>120</v>
      </c>
      <c r="G133" s="21">
        <f t="shared" si="4"/>
        <v>2400</v>
      </c>
      <c r="H133" s="18"/>
      <c r="I133" s="18"/>
      <c r="J133" s="18"/>
      <c r="K133" s="18"/>
      <c r="L133" s="18"/>
      <c r="M133" s="18"/>
    </row>
    <row r="134" s="1" customFormat="1" ht="18.75" spans="1:13">
      <c r="A134" s="43" t="s">
        <v>327</v>
      </c>
      <c r="B134" s="44" t="s">
        <v>328</v>
      </c>
      <c r="C134" s="15" t="s">
        <v>329</v>
      </c>
      <c r="D134" s="19">
        <v>30</v>
      </c>
      <c r="E134" s="42" t="s">
        <v>317</v>
      </c>
      <c r="F134" s="20">
        <v>12</v>
      </c>
      <c r="G134" s="21">
        <f t="shared" si="4"/>
        <v>360</v>
      </c>
      <c r="H134" s="18"/>
      <c r="I134" s="18"/>
      <c r="J134" s="18"/>
      <c r="K134" s="18"/>
      <c r="L134" s="18"/>
      <c r="M134" s="18"/>
    </row>
    <row r="135" s="1" customFormat="1" ht="18.75" spans="1:13">
      <c r="A135" s="43" t="s">
        <v>330</v>
      </c>
      <c r="B135" s="44" t="s">
        <v>331</v>
      </c>
      <c r="C135" s="15" t="s">
        <v>332</v>
      </c>
      <c r="D135" s="19">
        <v>10</v>
      </c>
      <c r="E135" s="42" t="s">
        <v>317</v>
      </c>
      <c r="F135" s="20">
        <v>12</v>
      </c>
      <c r="G135" s="21">
        <f t="shared" si="4"/>
        <v>120</v>
      </c>
      <c r="H135" s="18"/>
      <c r="I135" s="18"/>
      <c r="J135" s="18"/>
      <c r="K135" s="18"/>
      <c r="L135" s="18"/>
      <c r="M135" s="18"/>
    </row>
    <row r="136" s="1" customFormat="1" ht="18.75" spans="1:13">
      <c r="A136" s="43" t="s">
        <v>333</v>
      </c>
      <c r="B136" s="44" t="s">
        <v>334</v>
      </c>
      <c r="C136" s="15" t="s">
        <v>335</v>
      </c>
      <c r="D136" s="19">
        <v>63</v>
      </c>
      <c r="E136" s="42" t="s">
        <v>21</v>
      </c>
      <c r="F136" s="20">
        <v>17</v>
      </c>
      <c r="G136" s="21">
        <f t="shared" si="4"/>
        <v>1071</v>
      </c>
      <c r="H136" s="18"/>
      <c r="I136" s="18"/>
      <c r="J136" s="18"/>
      <c r="K136" s="18"/>
      <c r="L136" s="18"/>
      <c r="M136" s="18"/>
    </row>
    <row r="137" s="1" customFormat="1" ht="37.5" spans="1:13">
      <c r="A137" s="43" t="s">
        <v>336</v>
      </c>
      <c r="B137" s="44" t="s">
        <v>337</v>
      </c>
      <c r="C137" s="45" t="s">
        <v>338</v>
      </c>
      <c r="D137" s="19">
        <v>59</v>
      </c>
      <c r="E137" s="42" t="s">
        <v>21</v>
      </c>
      <c r="F137" s="20">
        <v>18</v>
      </c>
      <c r="G137" s="21">
        <f t="shared" si="4"/>
        <v>1062</v>
      </c>
      <c r="H137" s="18"/>
      <c r="I137" s="18"/>
      <c r="J137" s="18"/>
      <c r="K137" s="18"/>
      <c r="L137" s="18"/>
      <c r="M137" s="18"/>
    </row>
    <row r="138" s="1" customFormat="1" ht="37.5" spans="1:13">
      <c r="A138" s="43" t="s">
        <v>339</v>
      </c>
      <c r="B138" s="44" t="s">
        <v>340</v>
      </c>
      <c r="C138" s="15" t="s">
        <v>341</v>
      </c>
      <c r="D138" s="19">
        <v>3</v>
      </c>
      <c r="E138" s="42" t="s">
        <v>21</v>
      </c>
      <c r="F138" s="20">
        <v>360</v>
      </c>
      <c r="G138" s="21">
        <f t="shared" si="4"/>
        <v>1080</v>
      </c>
      <c r="H138" s="18"/>
      <c r="I138" s="18"/>
      <c r="J138" s="18"/>
      <c r="K138" s="18"/>
      <c r="L138" s="18"/>
      <c r="M138" s="18"/>
    </row>
    <row r="139" s="1" customFormat="1" ht="37.5" spans="1:13">
      <c r="A139" s="43" t="s">
        <v>342</v>
      </c>
      <c r="B139" s="44" t="s">
        <v>343</v>
      </c>
      <c r="C139" s="15" t="s">
        <v>344</v>
      </c>
      <c r="D139" s="19">
        <v>2</v>
      </c>
      <c r="E139" s="42" t="s">
        <v>9</v>
      </c>
      <c r="F139" s="20">
        <v>192</v>
      </c>
      <c r="G139" s="21">
        <f t="shared" si="4"/>
        <v>384</v>
      </c>
      <c r="H139" s="18"/>
      <c r="I139" s="18"/>
      <c r="J139" s="18"/>
      <c r="K139" s="18"/>
      <c r="L139" s="18"/>
      <c r="M139" s="18"/>
    </row>
    <row r="140" s="1" customFormat="1" ht="37.5" spans="1:13">
      <c r="A140" s="43" t="s">
        <v>345</v>
      </c>
      <c r="B140" s="44" t="s">
        <v>346</v>
      </c>
      <c r="C140" s="15" t="s">
        <v>347</v>
      </c>
      <c r="D140" s="19">
        <v>2</v>
      </c>
      <c r="E140" s="42" t="s">
        <v>9</v>
      </c>
      <c r="F140" s="20">
        <v>149.7</v>
      </c>
      <c r="G140" s="21">
        <f t="shared" si="4"/>
        <v>299.4</v>
      </c>
      <c r="H140" s="18"/>
      <c r="I140" s="18"/>
      <c r="J140" s="18"/>
      <c r="K140" s="18"/>
      <c r="L140" s="18"/>
      <c r="M140" s="18"/>
    </row>
    <row r="141" s="1" customFormat="1" ht="37.5" spans="1:13">
      <c r="A141" s="43" t="s">
        <v>348</v>
      </c>
      <c r="B141" s="44" t="s">
        <v>349</v>
      </c>
      <c r="C141" s="45" t="s">
        <v>338</v>
      </c>
      <c r="D141" s="19">
        <v>56</v>
      </c>
      <c r="E141" s="42" t="s">
        <v>21</v>
      </c>
      <c r="F141" s="20">
        <v>62</v>
      </c>
      <c r="G141" s="21">
        <f t="shared" si="4"/>
        <v>3472</v>
      </c>
      <c r="H141" s="18"/>
      <c r="I141" s="18"/>
      <c r="J141" s="18"/>
      <c r="K141" s="18"/>
      <c r="L141" s="18"/>
      <c r="M141" s="18"/>
    </row>
    <row r="142" s="1" customFormat="1" ht="75" spans="1:13">
      <c r="A142" s="43" t="s">
        <v>350</v>
      </c>
      <c r="B142" s="44" t="s">
        <v>351</v>
      </c>
      <c r="C142" s="15" t="s">
        <v>352</v>
      </c>
      <c r="D142" s="19">
        <v>2</v>
      </c>
      <c r="E142" s="42" t="s">
        <v>9</v>
      </c>
      <c r="F142" s="20">
        <v>580</v>
      </c>
      <c r="G142" s="21">
        <f t="shared" si="4"/>
        <v>1160</v>
      </c>
      <c r="H142" s="18"/>
      <c r="I142" s="18"/>
      <c r="J142" s="18"/>
      <c r="K142" s="18"/>
      <c r="L142" s="18"/>
      <c r="M142" s="18"/>
    </row>
    <row r="143" s="1" customFormat="1" ht="75" spans="1:13">
      <c r="A143" s="43" t="s">
        <v>353</v>
      </c>
      <c r="B143" s="44" t="s">
        <v>354</v>
      </c>
      <c r="C143" s="45" t="s">
        <v>355</v>
      </c>
      <c r="D143" s="19">
        <v>2</v>
      </c>
      <c r="E143" s="42" t="s">
        <v>9</v>
      </c>
      <c r="F143" s="20">
        <v>100</v>
      </c>
      <c r="G143" s="21">
        <f t="shared" si="4"/>
        <v>200</v>
      </c>
      <c r="H143" s="18"/>
      <c r="I143" s="18"/>
      <c r="J143" s="18"/>
      <c r="K143" s="18"/>
      <c r="L143" s="18"/>
      <c r="M143" s="18"/>
    </row>
    <row r="144" s="1" customFormat="1" ht="75" spans="1:13">
      <c r="A144" s="43" t="s">
        <v>356</v>
      </c>
      <c r="B144" s="44" t="s">
        <v>357</v>
      </c>
      <c r="C144" s="45" t="s">
        <v>358</v>
      </c>
      <c r="D144" s="19">
        <v>2</v>
      </c>
      <c r="E144" s="42" t="s">
        <v>9</v>
      </c>
      <c r="F144" s="20">
        <v>60</v>
      </c>
      <c r="G144" s="21">
        <f t="shared" si="4"/>
        <v>120</v>
      </c>
      <c r="H144" s="18"/>
      <c r="I144" s="18"/>
      <c r="J144" s="18"/>
      <c r="K144" s="18"/>
      <c r="L144" s="18"/>
      <c r="M144" s="18"/>
    </row>
    <row r="145" s="1" customFormat="1" ht="18.75" spans="1:13">
      <c r="A145" s="43" t="s">
        <v>359</v>
      </c>
      <c r="B145" s="44" t="s">
        <v>360</v>
      </c>
      <c r="C145" s="45" t="s">
        <v>361</v>
      </c>
      <c r="D145" s="19">
        <v>2</v>
      </c>
      <c r="E145" s="42" t="s">
        <v>9</v>
      </c>
      <c r="F145" s="20">
        <v>80</v>
      </c>
      <c r="G145" s="21">
        <f t="shared" si="4"/>
        <v>160</v>
      </c>
      <c r="H145" s="18"/>
      <c r="I145" s="18"/>
      <c r="J145" s="18"/>
      <c r="K145" s="18"/>
      <c r="L145" s="18"/>
      <c r="M145" s="18"/>
    </row>
    <row r="146" s="1" customFormat="1" ht="37.5" spans="1:13">
      <c r="A146" s="43" t="s">
        <v>362</v>
      </c>
      <c r="B146" s="44" t="s">
        <v>363</v>
      </c>
      <c r="C146" s="45" t="s">
        <v>364</v>
      </c>
      <c r="D146" s="19">
        <v>2</v>
      </c>
      <c r="E146" s="42" t="s">
        <v>9</v>
      </c>
      <c r="F146" s="20">
        <v>276</v>
      </c>
      <c r="G146" s="21">
        <f t="shared" si="4"/>
        <v>552</v>
      </c>
      <c r="H146" s="18"/>
      <c r="I146" s="18"/>
      <c r="J146" s="18"/>
      <c r="K146" s="18"/>
      <c r="L146" s="18"/>
      <c r="M146" s="18"/>
    </row>
    <row r="147" s="1" customFormat="1" ht="18.75" spans="1:13">
      <c r="A147" s="43" t="s">
        <v>365</v>
      </c>
      <c r="B147" s="44" t="s">
        <v>366</v>
      </c>
      <c r="C147" s="45" t="s">
        <v>367</v>
      </c>
      <c r="D147" s="19">
        <v>1</v>
      </c>
      <c r="E147" s="42" t="s">
        <v>9</v>
      </c>
      <c r="F147" s="20">
        <v>1300</v>
      </c>
      <c r="G147" s="21">
        <f t="shared" si="4"/>
        <v>1300</v>
      </c>
      <c r="H147" s="18"/>
      <c r="I147" s="18"/>
      <c r="J147" s="18"/>
      <c r="K147" s="18"/>
      <c r="L147" s="18"/>
      <c r="M147" s="18"/>
    </row>
    <row r="148" s="1" customFormat="1" ht="131.25" spans="1:13">
      <c r="A148" s="43" t="s">
        <v>368</v>
      </c>
      <c r="B148" s="44" t="s">
        <v>369</v>
      </c>
      <c r="C148" s="45" t="s">
        <v>370</v>
      </c>
      <c r="D148" s="19">
        <v>2</v>
      </c>
      <c r="E148" s="42" t="s">
        <v>9</v>
      </c>
      <c r="F148" s="20">
        <v>64</v>
      </c>
      <c r="G148" s="21">
        <f t="shared" si="4"/>
        <v>128</v>
      </c>
      <c r="H148" s="18"/>
      <c r="I148" s="18"/>
      <c r="J148" s="18"/>
      <c r="K148" s="18"/>
      <c r="L148" s="18"/>
      <c r="M148" s="18"/>
    </row>
    <row r="149" s="1" customFormat="1" ht="131.25" spans="1:13">
      <c r="A149" s="43" t="s">
        <v>371</v>
      </c>
      <c r="B149" s="44" t="s">
        <v>372</v>
      </c>
      <c r="C149" s="45" t="s">
        <v>373</v>
      </c>
      <c r="D149" s="19">
        <v>2</v>
      </c>
      <c r="E149" s="42" t="s">
        <v>9</v>
      </c>
      <c r="F149" s="20">
        <v>192</v>
      </c>
      <c r="G149" s="21">
        <f t="shared" si="4"/>
        <v>384</v>
      </c>
      <c r="H149" s="18"/>
      <c r="I149" s="18"/>
      <c r="J149" s="18"/>
      <c r="K149" s="18"/>
      <c r="L149" s="18"/>
      <c r="M149" s="18"/>
    </row>
    <row r="150" s="1" customFormat="1" ht="37.5" spans="1:13">
      <c r="A150" s="43" t="s">
        <v>374</v>
      </c>
      <c r="B150" s="44" t="s">
        <v>337</v>
      </c>
      <c r="C150" s="45" t="s">
        <v>338</v>
      </c>
      <c r="D150" s="19">
        <v>5</v>
      </c>
      <c r="E150" s="42" t="s">
        <v>21</v>
      </c>
      <c r="F150" s="20">
        <v>18</v>
      </c>
      <c r="G150" s="21">
        <f t="shared" si="4"/>
        <v>90</v>
      </c>
      <c r="H150" s="18"/>
      <c r="I150" s="18"/>
      <c r="J150" s="18"/>
      <c r="K150" s="18"/>
      <c r="L150" s="18"/>
      <c r="M150" s="18"/>
    </row>
    <row r="151" s="1" customFormat="1" ht="56.25" spans="1:13">
      <c r="A151" s="43" t="s">
        <v>375</v>
      </c>
      <c r="B151" s="44" t="s">
        <v>376</v>
      </c>
      <c r="C151" s="45" t="s">
        <v>377</v>
      </c>
      <c r="D151" s="19">
        <v>4</v>
      </c>
      <c r="E151" s="42" t="s">
        <v>9</v>
      </c>
      <c r="F151" s="20">
        <v>50</v>
      </c>
      <c r="G151" s="21">
        <f t="shared" si="4"/>
        <v>200</v>
      </c>
      <c r="H151" s="18"/>
      <c r="I151" s="18"/>
      <c r="J151" s="18"/>
      <c r="K151" s="18"/>
      <c r="L151" s="18"/>
      <c r="M151" s="18"/>
    </row>
    <row r="152" s="1" customFormat="1" ht="75" spans="1:13">
      <c r="A152" s="43" t="s">
        <v>378</v>
      </c>
      <c r="B152" s="44" t="s">
        <v>379</v>
      </c>
      <c r="C152" s="45" t="s">
        <v>380</v>
      </c>
      <c r="D152" s="19">
        <v>4</v>
      </c>
      <c r="E152" s="42" t="s">
        <v>9</v>
      </c>
      <c r="F152" s="20">
        <v>50</v>
      </c>
      <c r="G152" s="21">
        <f t="shared" si="4"/>
        <v>200</v>
      </c>
      <c r="H152" s="18"/>
      <c r="I152" s="18"/>
      <c r="J152" s="18"/>
      <c r="K152" s="18"/>
      <c r="L152" s="18"/>
      <c r="M152" s="18"/>
    </row>
    <row r="153" s="1" customFormat="1" ht="93.75" spans="1:13">
      <c r="A153" s="43" t="s">
        <v>381</v>
      </c>
      <c r="B153" s="44" t="s">
        <v>382</v>
      </c>
      <c r="C153" s="45" t="s">
        <v>383</v>
      </c>
      <c r="D153" s="19">
        <v>4</v>
      </c>
      <c r="E153" s="42" t="s">
        <v>9</v>
      </c>
      <c r="F153" s="20">
        <v>50</v>
      </c>
      <c r="G153" s="21">
        <f t="shared" si="4"/>
        <v>200</v>
      </c>
      <c r="H153" s="18"/>
      <c r="I153" s="18"/>
      <c r="J153" s="18"/>
      <c r="K153" s="18"/>
      <c r="L153" s="18"/>
      <c r="M153" s="18"/>
    </row>
    <row r="154" s="1" customFormat="1" ht="18.75" spans="1:13">
      <c r="A154" s="43" t="s">
        <v>384</v>
      </c>
      <c r="B154" s="44" t="s">
        <v>385</v>
      </c>
      <c r="C154" s="45" t="s">
        <v>386</v>
      </c>
      <c r="D154" s="19">
        <v>4</v>
      </c>
      <c r="E154" s="42" t="s">
        <v>9</v>
      </c>
      <c r="F154" s="20">
        <v>50</v>
      </c>
      <c r="G154" s="21">
        <f t="shared" si="4"/>
        <v>200</v>
      </c>
      <c r="H154" s="18"/>
      <c r="I154" s="18"/>
      <c r="J154" s="18"/>
      <c r="K154" s="18"/>
      <c r="L154" s="18"/>
      <c r="M154" s="18"/>
    </row>
    <row r="155" s="1" customFormat="1" ht="18.75" spans="1:13">
      <c r="A155" s="43" t="s">
        <v>387</v>
      </c>
      <c r="B155" s="44" t="s">
        <v>388</v>
      </c>
      <c r="C155" s="45" t="s">
        <v>389</v>
      </c>
      <c r="D155" s="19">
        <v>4</v>
      </c>
      <c r="E155" s="42" t="s">
        <v>9</v>
      </c>
      <c r="F155" s="20">
        <v>111</v>
      </c>
      <c r="G155" s="21">
        <f t="shared" si="4"/>
        <v>444</v>
      </c>
      <c r="H155" s="18"/>
      <c r="I155" s="18"/>
      <c r="J155" s="18"/>
      <c r="K155" s="18"/>
      <c r="L155" s="18"/>
      <c r="M155" s="18"/>
    </row>
    <row r="156" s="1" customFormat="1" ht="18.75" spans="1:13">
      <c r="A156" s="43" t="s">
        <v>390</v>
      </c>
      <c r="B156" s="44" t="s">
        <v>391</v>
      </c>
      <c r="C156" s="45" t="s">
        <v>392</v>
      </c>
      <c r="D156" s="19">
        <v>4</v>
      </c>
      <c r="E156" s="42" t="s">
        <v>9</v>
      </c>
      <c r="F156" s="20">
        <v>44</v>
      </c>
      <c r="G156" s="21">
        <f t="shared" si="4"/>
        <v>176</v>
      </c>
      <c r="H156" s="18"/>
      <c r="I156" s="18"/>
      <c r="J156" s="18"/>
      <c r="K156" s="18"/>
      <c r="L156" s="18"/>
      <c r="M156" s="18"/>
    </row>
    <row r="157" s="1" customFormat="1" ht="18.75" spans="1:13">
      <c r="A157" s="43" t="s">
        <v>393</v>
      </c>
      <c r="B157" s="44" t="s">
        <v>334</v>
      </c>
      <c r="C157" s="15" t="s">
        <v>335</v>
      </c>
      <c r="D157" s="19">
        <v>80</v>
      </c>
      <c r="E157" s="42" t="s">
        <v>21</v>
      </c>
      <c r="F157" s="20">
        <v>17</v>
      </c>
      <c r="G157" s="21">
        <f t="shared" si="4"/>
        <v>1360</v>
      </c>
      <c r="H157" s="18"/>
      <c r="I157" s="18"/>
      <c r="J157" s="18"/>
      <c r="K157" s="18"/>
      <c r="L157" s="18"/>
      <c r="M157" s="18"/>
    </row>
    <row r="158" s="1" customFormat="1" ht="37.5" spans="1:13">
      <c r="A158" s="43" t="s">
        <v>394</v>
      </c>
      <c r="B158" s="44" t="s">
        <v>337</v>
      </c>
      <c r="C158" s="45" t="s">
        <v>338</v>
      </c>
      <c r="D158" s="19">
        <v>54</v>
      </c>
      <c r="E158" s="42" t="s">
        <v>21</v>
      </c>
      <c r="F158" s="20">
        <v>18</v>
      </c>
      <c r="G158" s="21">
        <f t="shared" si="4"/>
        <v>972</v>
      </c>
      <c r="H158" s="18"/>
      <c r="I158" s="18"/>
      <c r="J158" s="18"/>
      <c r="K158" s="18"/>
      <c r="L158" s="18"/>
      <c r="M158" s="18"/>
    </row>
    <row r="159" s="1" customFormat="1" ht="56.25" spans="1:13">
      <c r="A159" s="43" t="s">
        <v>395</v>
      </c>
      <c r="B159" s="44" t="s">
        <v>396</v>
      </c>
      <c r="C159" s="45" t="s">
        <v>397</v>
      </c>
      <c r="D159" s="19">
        <v>9</v>
      </c>
      <c r="E159" s="42" t="s">
        <v>283</v>
      </c>
      <c r="F159" s="20">
        <v>12</v>
      </c>
      <c r="G159" s="21">
        <f t="shared" si="4"/>
        <v>108</v>
      </c>
      <c r="H159" s="18"/>
      <c r="I159" s="18"/>
      <c r="J159" s="18"/>
      <c r="K159" s="18"/>
      <c r="L159" s="18"/>
      <c r="M159" s="18"/>
    </row>
    <row r="160" s="1" customFormat="1" ht="37.5" spans="1:13">
      <c r="A160" s="43" t="s">
        <v>398</v>
      </c>
      <c r="B160" s="44" t="s">
        <v>399</v>
      </c>
      <c r="C160" s="45" t="s">
        <v>400</v>
      </c>
      <c r="D160" s="19">
        <v>20</v>
      </c>
      <c r="E160" s="42" t="s">
        <v>21</v>
      </c>
      <c r="F160" s="20">
        <v>30</v>
      </c>
      <c r="G160" s="21">
        <f t="shared" si="4"/>
        <v>600</v>
      </c>
      <c r="H160" s="18"/>
      <c r="I160" s="18"/>
      <c r="J160" s="18"/>
      <c r="K160" s="18"/>
      <c r="L160" s="18"/>
      <c r="M160" s="18"/>
    </row>
    <row r="161" s="1" customFormat="1" ht="37.5" spans="1:13">
      <c r="A161" s="43" t="s">
        <v>401</v>
      </c>
      <c r="B161" s="44" t="s">
        <v>402</v>
      </c>
      <c r="C161" s="45" t="s">
        <v>403</v>
      </c>
      <c r="D161" s="19">
        <v>4</v>
      </c>
      <c r="E161" s="42" t="s">
        <v>21</v>
      </c>
      <c r="F161" s="20">
        <v>36</v>
      </c>
      <c r="G161" s="21">
        <f t="shared" si="4"/>
        <v>144</v>
      </c>
      <c r="H161" s="18"/>
      <c r="I161" s="18"/>
      <c r="J161" s="18"/>
      <c r="K161" s="18"/>
      <c r="L161" s="18"/>
      <c r="M161" s="18"/>
    </row>
    <row r="162" s="1" customFormat="1" ht="37.5" spans="1:13">
      <c r="A162" s="43" t="s">
        <v>404</v>
      </c>
      <c r="B162" s="44" t="s">
        <v>405</v>
      </c>
      <c r="C162" s="45" t="s">
        <v>406</v>
      </c>
      <c r="D162" s="19">
        <v>2</v>
      </c>
      <c r="E162" s="42" t="s">
        <v>21</v>
      </c>
      <c r="F162" s="20">
        <v>32</v>
      </c>
      <c r="G162" s="21">
        <f t="shared" si="4"/>
        <v>64</v>
      </c>
      <c r="H162" s="18"/>
      <c r="I162" s="18"/>
      <c r="J162" s="18"/>
      <c r="K162" s="18"/>
      <c r="L162" s="18"/>
      <c r="M162" s="18"/>
    </row>
    <row r="163" s="1" customFormat="1" ht="37.5" spans="1:13">
      <c r="A163" s="43" t="s">
        <v>407</v>
      </c>
      <c r="B163" s="44" t="s">
        <v>408</v>
      </c>
      <c r="C163" s="45" t="s">
        <v>409</v>
      </c>
      <c r="D163" s="19">
        <v>4</v>
      </c>
      <c r="E163" s="42" t="s">
        <v>21</v>
      </c>
      <c r="F163" s="20">
        <v>44</v>
      </c>
      <c r="G163" s="21">
        <f t="shared" si="4"/>
        <v>176</v>
      </c>
      <c r="H163" s="18"/>
      <c r="I163" s="18"/>
      <c r="J163" s="18"/>
      <c r="K163" s="18"/>
      <c r="L163" s="18"/>
      <c r="M163" s="18"/>
    </row>
    <row r="164" s="2" customFormat="1" ht="18.75" spans="1:13">
      <c r="A164" s="23">
        <v>62</v>
      </c>
      <c r="B164" s="23" t="s">
        <v>410</v>
      </c>
      <c r="C164" s="23"/>
      <c r="D164" s="23"/>
      <c r="E164" s="23"/>
      <c r="F164" s="23"/>
      <c r="G164" s="23"/>
      <c r="H164" s="46"/>
      <c r="I164" s="46"/>
      <c r="J164" s="46"/>
      <c r="K164" s="46"/>
      <c r="L164" s="46"/>
      <c r="M164" s="46"/>
    </row>
    <row r="165" s="2" customFormat="1" ht="206.25" spans="1:13">
      <c r="A165" s="23" t="s">
        <v>411</v>
      </c>
      <c r="B165" s="15" t="s">
        <v>412</v>
      </c>
      <c r="C165" s="23" t="s">
        <v>413</v>
      </c>
      <c r="D165" s="23">
        <v>1</v>
      </c>
      <c r="E165" s="15" t="s">
        <v>9</v>
      </c>
      <c r="F165" s="16">
        <v>12200</v>
      </c>
      <c r="G165" s="16">
        <f t="shared" ref="G165:G228" si="5">D165*F165</f>
        <v>12200</v>
      </c>
      <c r="H165" s="46"/>
      <c r="I165" s="46"/>
      <c r="J165" s="46"/>
      <c r="K165" s="46"/>
      <c r="L165" s="46"/>
      <c r="M165" s="46"/>
    </row>
    <row r="166" s="3" customFormat="1" ht="409.5" spans="1:13">
      <c r="A166" s="23" t="s">
        <v>414</v>
      </c>
      <c r="B166" s="15" t="s">
        <v>415</v>
      </c>
      <c r="C166" s="23" t="s">
        <v>416</v>
      </c>
      <c r="D166" s="23">
        <v>2</v>
      </c>
      <c r="E166" s="15" t="s">
        <v>9</v>
      </c>
      <c r="F166" s="28">
        <v>5684</v>
      </c>
      <c r="G166" s="16">
        <f t="shared" si="5"/>
        <v>11368</v>
      </c>
      <c r="H166" s="22"/>
      <c r="I166" s="22"/>
      <c r="J166" s="22"/>
      <c r="K166" s="22"/>
      <c r="L166" s="22"/>
      <c r="M166" s="22"/>
    </row>
    <row r="167" s="2" customFormat="1" ht="150" spans="1:13">
      <c r="A167" s="23" t="s">
        <v>417</v>
      </c>
      <c r="B167" s="15" t="s">
        <v>418</v>
      </c>
      <c r="C167" s="15" t="s">
        <v>419</v>
      </c>
      <c r="D167" s="23">
        <v>1</v>
      </c>
      <c r="E167" s="15" t="s">
        <v>14</v>
      </c>
      <c r="F167" s="28">
        <v>395</v>
      </c>
      <c r="G167" s="16">
        <f t="shared" si="5"/>
        <v>395</v>
      </c>
      <c r="H167" s="46"/>
      <c r="I167" s="46"/>
      <c r="J167" s="46"/>
      <c r="K167" s="46"/>
      <c r="L167" s="46"/>
      <c r="M167" s="46"/>
    </row>
    <row r="168" s="2" customFormat="1" ht="243.75" spans="1:13">
      <c r="A168" s="23" t="s">
        <v>420</v>
      </c>
      <c r="B168" s="15" t="s">
        <v>421</v>
      </c>
      <c r="C168" s="15" t="s">
        <v>422</v>
      </c>
      <c r="D168" s="23">
        <v>8</v>
      </c>
      <c r="E168" s="15" t="s">
        <v>9</v>
      </c>
      <c r="F168" s="28">
        <v>580</v>
      </c>
      <c r="G168" s="16">
        <f t="shared" si="5"/>
        <v>4640</v>
      </c>
      <c r="H168" s="46"/>
      <c r="I168" s="46"/>
      <c r="J168" s="46"/>
      <c r="K168" s="46"/>
      <c r="L168" s="46"/>
      <c r="M168" s="46"/>
    </row>
    <row r="169" s="2" customFormat="1" ht="318.75" spans="1:13">
      <c r="A169" s="23" t="s">
        <v>423</v>
      </c>
      <c r="B169" s="23" t="s">
        <v>424</v>
      </c>
      <c r="C169" s="23" t="s">
        <v>425</v>
      </c>
      <c r="D169" s="23">
        <v>1</v>
      </c>
      <c r="E169" s="23" t="s">
        <v>9</v>
      </c>
      <c r="F169" s="28">
        <v>1174</v>
      </c>
      <c r="G169" s="16">
        <f t="shared" si="5"/>
        <v>1174</v>
      </c>
      <c r="H169" s="46"/>
      <c r="I169" s="46"/>
      <c r="J169" s="46"/>
      <c r="K169" s="46"/>
      <c r="L169" s="46"/>
      <c r="M169" s="46"/>
    </row>
    <row r="170" s="2" customFormat="1" ht="409.5" spans="1:13">
      <c r="A170" s="23" t="s">
        <v>426</v>
      </c>
      <c r="B170" s="15" t="s">
        <v>427</v>
      </c>
      <c r="C170" s="15" t="s">
        <v>428</v>
      </c>
      <c r="D170" s="15">
        <v>16</v>
      </c>
      <c r="E170" s="15" t="s">
        <v>9</v>
      </c>
      <c r="F170" s="16">
        <v>1957</v>
      </c>
      <c r="G170" s="16">
        <f t="shared" si="5"/>
        <v>31312</v>
      </c>
      <c r="H170" s="46"/>
      <c r="I170" s="46"/>
      <c r="J170" s="46"/>
      <c r="K170" s="46"/>
      <c r="L170" s="46"/>
      <c r="M170" s="46"/>
    </row>
    <row r="171" s="2" customFormat="1" ht="409.5" spans="1:13">
      <c r="A171" s="23" t="s">
        <v>429</v>
      </c>
      <c r="B171" s="23" t="s">
        <v>430</v>
      </c>
      <c r="C171" s="23" t="s">
        <v>431</v>
      </c>
      <c r="D171" s="15">
        <v>16</v>
      </c>
      <c r="E171" s="15" t="s">
        <v>9</v>
      </c>
      <c r="F171" s="16">
        <v>1009</v>
      </c>
      <c r="G171" s="16">
        <f t="shared" si="5"/>
        <v>16144</v>
      </c>
      <c r="H171" s="46"/>
      <c r="I171" s="46"/>
      <c r="J171" s="46"/>
      <c r="K171" s="46"/>
      <c r="L171" s="46"/>
      <c r="M171" s="46"/>
    </row>
    <row r="172" s="2" customFormat="1" ht="409.5" spans="1:13">
      <c r="A172" s="23" t="s">
        <v>432</v>
      </c>
      <c r="B172" s="23" t="s">
        <v>433</v>
      </c>
      <c r="C172" s="23" t="s">
        <v>434</v>
      </c>
      <c r="D172" s="15">
        <v>16</v>
      </c>
      <c r="E172" s="15" t="s">
        <v>9</v>
      </c>
      <c r="F172" s="16">
        <v>1520</v>
      </c>
      <c r="G172" s="16">
        <f t="shared" si="5"/>
        <v>24320</v>
      </c>
      <c r="H172" s="46"/>
      <c r="I172" s="46"/>
      <c r="J172" s="46"/>
      <c r="K172" s="46"/>
      <c r="L172" s="46"/>
      <c r="M172" s="46"/>
    </row>
    <row r="173" s="2" customFormat="1" ht="409.5" spans="1:13">
      <c r="A173" s="23" t="s">
        <v>435</v>
      </c>
      <c r="B173" s="23" t="s">
        <v>436</v>
      </c>
      <c r="C173" s="23" t="s">
        <v>437</v>
      </c>
      <c r="D173" s="15">
        <v>16</v>
      </c>
      <c r="E173" s="15" t="s">
        <v>9</v>
      </c>
      <c r="F173" s="16">
        <v>1207</v>
      </c>
      <c r="G173" s="16">
        <f t="shared" si="5"/>
        <v>19312</v>
      </c>
      <c r="H173" s="46"/>
      <c r="I173" s="46"/>
      <c r="J173" s="46"/>
      <c r="K173" s="46"/>
      <c r="L173" s="46"/>
      <c r="M173" s="46"/>
    </row>
    <row r="174" s="4" customFormat="1" ht="409.5" spans="1:13">
      <c r="A174" s="23" t="s">
        <v>438</v>
      </c>
      <c r="B174" s="23" t="s">
        <v>439</v>
      </c>
      <c r="C174" s="23" t="s">
        <v>440</v>
      </c>
      <c r="D174" s="15">
        <v>8</v>
      </c>
      <c r="E174" s="15" t="s">
        <v>9</v>
      </c>
      <c r="F174" s="16">
        <v>874</v>
      </c>
      <c r="G174" s="16">
        <f t="shared" si="5"/>
        <v>6992</v>
      </c>
      <c r="H174" s="47"/>
      <c r="I174" s="47"/>
      <c r="J174" s="47"/>
      <c r="K174" s="47"/>
      <c r="L174" s="47"/>
      <c r="M174" s="47"/>
    </row>
    <row r="175" s="2" customFormat="1" ht="75" spans="1:13">
      <c r="A175" s="23" t="s">
        <v>441</v>
      </c>
      <c r="B175" s="23" t="s">
        <v>442</v>
      </c>
      <c r="C175" s="23" t="s">
        <v>443</v>
      </c>
      <c r="D175" s="23">
        <v>8</v>
      </c>
      <c r="E175" s="23" t="s">
        <v>317</v>
      </c>
      <c r="F175" s="28">
        <v>150</v>
      </c>
      <c r="G175" s="16">
        <f t="shared" si="5"/>
        <v>1200</v>
      </c>
      <c r="H175" s="46"/>
      <c r="I175" s="46"/>
      <c r="J175" s="46"/>
      <c r="K175" s="46"/>
      <c r="L175" s="46"/>
      <c r="M175" s="46"/>
    </row>
    <row r="176" s="2" customFormat="1" ht="93.75" spans="1:13">
      <c r="A176" s="23" t="s">
        <v>444</v>
      </c>
      <c r="B176" s="23" t="s">
        <v>445</v>
      </c>
      <c r="C176" s="23" t="s">
        <v>446</v>
      </c>
      <c r="D176" s="23">
        <v>16</v>
      </c>
      <c r="E176" s="23" t="s">
        <v>9</v>
      </c>
      <c r="F176" s="28">
        <v>85</v>
      </c>
      <c r="G176" s="16">
        <f t="shared" si="5"/>
        <v>1360</v>
      </c>
      <c r="H176" s="46"/>
      <c r="I176" s="46"/>
      <c r="J176" s="46"/>
      <c r="K176" s="46"/>
      <c r="L176" s="46"/>
      <c r="M176" s="46"/>
    </row>
    <row r="177" s="2" customFormat="1" ht="112.5" spans="1:13">
      <c r="A177" s="23" t="s">
        <v>447</v>
      </c>
      <c r="B177" s="23" t="s">
        <v>448</v>
      </c>
      <c r="C177" s="23" t="s">
        <v>449</v>
      </c>
      <c r="D177" s="23">
        <v>1</v>
      </c>
      <c r="E177" s="23" t="s">
        <v>450</v>
      </c>
      <c r="F177" s="28">
        <v>22</v>
      </c>
      <c r="G177" s="16">
        <f t="shared" si="5"/>
        <v>22</v>
      </c>
      <c r="H177" s="46"/>
      <c r="I177" s="46"/>
      <c r="J177" s="46"/>
      <c r="K177" s="46"/>
      <c r="L177" s="46"/>
      <c r="M177" s="46"/>
    </row>
    <row r="178" s="2" customFormat="1" ht="75" spans="1:13">
      <c r="A178" s="23" t="s">
        <v>451</v>
      </c>
      <c r="B178" s="23" t="s">
        <v>452</v>
      </c>
      <c r="C178" s="23" t="s">
        <v>453</v>
      </c>
      <c r="D178" s="23">
        <v>2</v>
      </c>
      <c r="E178" s="23" t="s">
        <v>9</v>
      </c>
      <c r="F178" s="28">
        <v>260</v>
      </c>
      <c r="G178" s="16">
        <f t="shared" si="5"/>
        <v>520</v>
      </c>
      <c r="H178" s="46"/>
      <c r="I178" s="46"/>
      <c r="J178" s="46"/>
      <c r="K178" s="46"/>
      <c r="L178" s="46"/>
      <c r="M178" s="46"/>
    </row>
    <row r="179" s="2" customFormat="1" ht="56.25" spans="1:13">
      <c r="A179" s="23" t="s">
        <v>454</v>
      </c>
      <c r="B179" s="23" t="s">
        <v>455</v>
      </c>
      <c r="C179" s="48" t="s">
        <v>456</v>
      </c>
      <c r="D179" s="23">
        <v>2</v>
      </c>
      <c r="E179" s="23" t="s">
        <v>457</v>
      </c>
      <c r="F179" s="28">
        <v>30</v>
      </c>
      <c r="G179" s="16">
        <f t="shared" si="5"/>
        <v>60</v>
      </c>
      <c r="H179" s="46"/>
      <c r="I179" s="46"/>
      <c r="J179" s="46"/>
      <c r="K179" s="46"/>
      <c r="L179" s="46"/>
      <c r="M179" s="46"/>
    </row>
    <row r="180" s="2" customFormat="1" ht="56.25" spans="1:13">
      <c r="A180" s="23" t="s">
        <v>458</v>
      </c>
      <c r="B180" s="23" t="s">
        <v>459</v>
      </c>
      <c r="C180" s="48" t="s">
        <v>460</v>
      </c>
      <c r="D180" s="23">
        <v>48</v>
      </c>
      <c r="E180" s="23" t="s">
        <v>457</v>
      </c>
      <c r="F180" s="28">
        <v>25</v>
      </c>
      <c r="G180" s="16">
        <f t="shared" si="5"/>
        <v>1200</v>
      </c>
      <c r="H180" s="46"/>
      <c r="I180" s="46"/>
      <c r="J180" s="46"/>
      <c r="K180" s="46"/>
      <c r="L180" s="46"/>
      <c r="M180" s="46"/>
    </row>
    <row r="181" s="5" customFormat="1" ht="262.5" spans="1:33">
      <c r="A181" s="23" t="s">
        <v>461</v>
      </c>
      <c r="B181" s="23" t="s">
        <v>462</v>
      </c>
      <c r="C181" s="23" t="s">
        <v>463</v>
      </c>
      <c r="D181" s="23">
        <v>1</v>
      </c>
      <c r="E181" s="23" t="s">
        <v>9</v>
      </c>
      <c r="F181" s="28">
        <v>890</v>
      </c>
      <c r="G181" s="16">
        <f t="shared" si="5"/>
        <v>890</v>
      </c>
      <c r="H181" s="46"/>
      <c r="I181" s="46"/>
      <c r="J181" s="46"/>
      <c r="K181" s="46"/>
      <c r="L181" s="46"/>
      <c r="M181" s="46"/>
      <c r="N181" s="2"/>
      <c r="O181" s="2"/>
      <c r="P181" s="2"/>
      <c r="Q181" s="2"/>
      <c r="R181" s="2"/>
      <c r="S181" s="2"/>
      <c r="T181" s="2"/>
      <c r="U181" s="2"/>
      <c r="V181" s="2"/>
      <c r="W181" s="2"/>
      <c r="X181" s="2"/>
      <c r="Y181" s="2"/>
      <c r="Z181" s="2"/>
      <c r="AA181" s="2"/>
      <c r="AB181" s="2"/>
      <c r="AC181" s="2"/>
      <c r="AD181" s="2"/>
      <c r="AE181" s="2"/>
      <c r="AF181" s="2"/>
      <c r="AG181" s="2"/>
    </row>
    <row r="182" s="3" customFormat="1" ht="409.5" spans="1:13">
      <c r="A182" s="23" t="s">
        <v>464</v>
      </c>
      <c r="B182" s="23" t="s">
        <v>465</v>
      </c>
      <c r="C182" s="23" t="s">
        <v>466</v>
      </c>
      <c r="D182" s="23">
        <v>1</v>
      </c>
      <c r="E182" s="23" t="s">
        <v>9</v>
      </c>
      <c r="F182" s="28">
        <v>800</v>
      </c>
      <c r="G182" s="16">
        <f t="shared" si="5"/>
        <v>800</v>
      </c>
      <c r="H182" s="22"/>
      <c r="I182" s="22"/>
      <c r="J182" s="22"/>
      <c r="K182" s="22"/>
      <c r="L182" s="22"/>
      <c r="M182" s="22"/>
    </row>
    <row r="183" s="2" customFormat="1" ht="318.75" spans="1:13">
      <c r="A183" s="23" t="s">
        <v>467</v>
      </c>
      <c r="B183" s="23" t="s">
        <v>468</v>
      </c>
      <c r="C183" s="23" t="s">
        <v>469</v>
      </c>
      <c r="D183" s="23">
        <v>1</v>
      </c>
      <c r="E183" s="23" t="s">
        <v>9</v>
      </c>
      <c r="F183" s="28">
        <v>725</v>
      </c>
      <c r="G183" s="16">
        <f t="shared" si="5"/>
        <v>725</v>
      </c>
      <c r="H183" s="46"/>
      <c r="I183" s="46"/>
      <c r="J183" s="46"/>
      <c r="K183" s="46"/>
      <c r="L183" s="46"/>
      <c r="M183" s="46"/>
    </row>
    <row r="184" s="4" customFormat="1" ht="75" spans="1:13">
      <c r="A184" s="23" t="s">
        <v>470</v>
      </c>
      <c r="B184" s="23" t="s">
        <v>471</v>
      </c>
      <c r="C184" s="48" t="s">
        <v>472</v>
      </c>
      <c r="D184" s="23">
        <v>20</v>
      </c>
      <c r="E184" s="23" t="s">
        <v>9</v>
      </c>
      <c r="F184" s="28">
        <v>110</v>
      </c>
      <c r="G184" s="16">
        <f t="shared" si="5"/>
        <v>2200</v>
      </c>
      <c r="H184" s="47"/>
      <c r="I184" s="47"/>
      <c r="J184" s="47"/>
      <c r="K184" s="47"/>
      <c r="L184" s="47"/>
      <c r="M184" s="47"/>
    </row>
    <row r="185" s="2" customFormat="1" ht="75" spans="1:13">
      <c r="A185" s="23" t="s">
        <v>473</v>
      </c>
      <c r="B185" s="23" t="s">
        <v>474</v>
      </c>
      <c r="C185" s="23" t="s">
        <v>475</v>
      </c>
      <c r="D185" s="23">
        <v>20</v>
      </c>
      <c r="E185" s="23" t="s">
        <v>9</v>
      </c>
      <c r="F185" s="28">
        <v>165</v>
      </c>
      <c r="G185" s="16">
        <f t="shared" si="5"/>
        <v>3300</v>
      </c>
      <c r="H185" s="46"/>
      <c r="I185" s="46"/>
      <c r="J185" s="46"/>
      <c r="K185" s="46"/>
      <c r="L185" s="46"/>
      <c r="M185" s="46"/>
    </row>
    <row r="186" s="2" customFormat="1" ht="262.5" spans="1:13">
      <c r="A186" s="23" t="s">
        <v>476</v>
      </c>
      <c r="B186" s="23" t="s">
        <v>477</v>
      </c>
      <c r="C186" s="23" t="s">
        <v>478</v>
      </c>
      <c r="D186" s="23">
        <v>20</v>
      </c>
      <c r="E186" s="23" t="s">
        <v>9</v>
      </c>
      <c r="F186" s="28">
        <v>166</v>
      </c>
      <c r="G186" s="16">
        <f t="shared" si="5"/>
        <v>3320</v>
      </c>
      <c r="H186" s="46"/>
      <c r="I186" s="46"/>
      <c r="J186" s="46"/>
      <c r="K186" s="46"/>
      <c r="L186" s="46"/>
      <c r="M186" s="46"/>
    </row>
    <row r="187" s="2" customFormat="1" ht="75" spans="1:13">
      <c r="A187" s="23" t="s">
        <v>479</v>
      </c>
      <c r="B187" s="23" t="s">
        <v>480</v>
      </c>
      <c r="C187" s="23" t="s">
        <v>481</v>
      </c>
      <c r="D187" s="23">
        <v>20</v>
      </c>
      <c r="E187" s="23" t="s">
        <v>317</v>
      </c>
      <c r="F187" s="28">
        <v>100</v>
      </c>
      <c r="G187" s="16">
        <f t="shared" si="5"/>
        <v>2000</v>
      </c>
      <c r="H187" s="46"/>
      <c r="I187" s="46"/>
      <c r="J187" s="46"/>
      <c r="K187" s="46"/>
      <c r="L187" s="46"/>
      <c r="M187" s="46"/>
    </row>
    <row r="188" s="2" customFormat="1" ht="75" spans="1:13">
      <c r="A188" s="23" t="s">
        <v>482</v>
      </c>
      <c r="B188" s="23" t="s">
        <v>483</v>
      </c>
      <c r="C188" s="23" t="s">
        <v>481</v>
      </c>
      <c r="D188" s="23">
        <v>20</v>
      </c>
      <c r="E188" s="23" t="s">
        <v>317</v>
      </c>
      <c r="F188" s="28">
        <v>100</v>
      </c>
      <c r="G188" s="16">
        <f t="shared" si="5"/>
        <v>2000</v>
      </c>
      <c r="H188" s="46"/>
      <c r="I188" s="46"/>
      <c r="J188" s="46"/>
      <c r="K188" s="46"/>
      <c r="L188" s="46"/>
      <c r="M188" s="46"/>
    </row>
    <row r="189" s="2" customFormat="1" ht="75" spans="1:13">
      <c r="A189" s="23" t="s">
        <v>484</v>
      </c>
      <c r="B189" s="23" t="s">
        <v>485</v>
      </c>
      <c r="C189" s="23" t="s">
        <v>486</v>
      </c>
      <c r="D189" s="23">
        <v>20</v>
      </c>
      <c r="E189" s="23" t="s">
        <v>317</v>
      </c>
      <c r="F189" s="28">
        <v>8</v>
      </c>
      <c r="G189" s="16">
        <f t="shared" si="5"/>
        <v>160</v>
      </c>
      <c r="H189" s="46"/>
      <c r="I189" s="46"/>
      <c r="J189" s="46"/>
      <c r="K189" s="46"/>
      <c r="L189" s="46"/>
      <c r="M189" s="46"/>
    </row>
    <row r="190" s="2" customFormat="1" ht="75" spans="1:13">
      <c r="A190" s="23" t="s">
        <v>487</v>
      </c>
      <c r="B190" s="23" t="s">
        <v>488</v>
      </c>
      <c r="C190" s="23" t="s">
        <v>489</v>
      </c>
      <c r="D190" s="23">
        <v>20</v>
      </c>
      <c r="E190" s="23" t="s">
        <v>317</v>
      </c>
      <c r="F190" s="28">
        <v>8</v>
      </c>
      <c r="G190" s="16">
        <f t="shared" si="5"/>
        <v>160</v>
      </c>
      <c r="H190" s="46"/>
      <c r="I190" s="46"/>
      <c r="J190" s="46"/>
      <c r="K190" s="46"/>
      <c r="L190" s="46"/>
      <c r="M190" s="46"/>
    </row>
    <row r="191" s="2" customFormat="1" ht="93.75" spans="1:13">
      <c r="A191" s="23" t="s">
        <v>490</v>
      </c>
      <c r="B191" s="23" t="s">
        <v>491</v>
      </c>
      <c r="C191" s="23" t="s">
        <v>492</v>
      </c>
      <c r="D191" s="23">
        <v>2</v>
      </c>
      <c r="E191" s="23" t="s">
        <v>9</v>
      </c>
      <c r="F191" s="28">
        <v>500</v>
      </c>
      <c r="G191" s="16">
        <f t="shared" si="5"/>
        <v>1000</v>
      </c>
      <c r="H191" s="46"/>
      <c r="I191" s="46"/>
      <c r="J191" s="46"/>
      <c r="K191" s="46"/>
      <c r="L191" s="46"/>
      <c r="M191" s="46"/>
    </row>
    <row r="192" s="2" customFormat="1" ht="75" spans="1:13">
      <c r="A192" s="23" t="s">
        <v>493</v>
      </c>
      <c r="B192" s="23" t="s">
        <v>494</v>
      </c>
      <c r="C192" s="23" t="s">
        <v>495</v>
      </c>
      <c r="D192" s="23">
        <v>20</v>
      </c>
      <c r="E192" s="23" t="s">
        <v>317</v>
      </c>
      <c r="F192" s="28">
        <v>50</v>
      </c>
      <c r="G192" s="16">
        <f t="shared" si="5"/>
        <v>1000</v>
      </c>
      <c r="H192" s="46"/>
      <c r="I192" s="46"/>
      <c r="J192" s="46"/>
      <c r="K192" s="46"/>
      <c r="L192" s="46"/>
      <c r="M192" s="46"/>
    </row>
    <row r="193" s="4" customFormat="1" ht="75" spans="1:13">
      <c r="A193" s="23" t="s">
        <v>496</v>
      </c>
      <c r="B193" s="23" t="s">
        <v>497</v>
      </c>
      <c r="C193" s="48" t="s">
        <v>498</v>
      </c>
      <c r="D193" s="23">
        <v>1</v>
      </c>
      <c r="E193" s="23" t="s">
        <v>317</v>
      </c>
      <c r="F193" s="28">
        <v>7</v>
      </c>
      <c r="G193" s="16">
        <f t="shared" si="5"/>
        <v>7</v>
      </c>
      <c r="H193" s="47"/>
      <c r="I193" s="47"/>
      <c r="J193" s="47"/>
      <c r="K193" s="47"/>
      <c r="L193" s="47"/>
      <c r="M193" s="47"/>
    </row>
    <row r="194" s="2" customFormat="1" ht="93.75" spans="1:13">
      <c r="A194" s="23" t="s">
        <v>499</v>
      </c>
      <c r="B194" s="23" t="s">
        <v>500</v>
      </c>
      <c r="C194" s="23" t="s">
        <v>501</v>
      </c>
      <c r="D194" s="23">
        <v>1</v>
      </c>
      <c r="E194" s="23" t="s">
        <v>317</v>
      </c>
      <c r="F194" s="28">
        <v>274</v>
      </c>
      <c r="G194" s="16">
        <f t="shared" si="5"/>
        <v>274</v>
      </c>
      <c r="H194" s="46"/>
      <c r="I194" s="46"/>
      <c r="J194" s="46"/>
      <c r="K194" s="46"/>
      <c r="L194" s="46"/>
      <c r="M194" s="46"/>
    </row>
    <row r="195" s="2" customFormat="1" ht="75" spans="1:13">
      <c r="A195" s="23" t="s">
        <v>502</v>
      </c>
      <c r="B195" s="23" t="s">
        <v>503</v>
      </c>
      <c r="C195" s="23" t="s">
        <v>504</v>
      </c>
      <c r="D195" s="23">
        <v>1</v>
      </c>
      <c r="E195" s="23" t="s">
        <v>317</v>
      </c>
      <c r="F195" s="28">
        <v>835</v>
      </c>
      <c r="G195" s="16">
        <f t="shared" si="5"/>
        <v>835</v>
      </c>
      <c r="H195" s="46"/>
      <c r="I195" s="46"/>
      <c r="J195" s="46"/>
      <c r="K195" s="46"/>
      <c r="L195" s="46"/>
      <c r="M195" s="46"/>
    </row>
    <row r="196" s="4" customFormat="1" ht="75" spans="1:13">
      <c r="A196" s="23" t="s">
        <v>505</v>
      </c>
      <c r="B196" s="23" t="s">
        <v>506</v>
      </c>
      <c r="C196" s="23" t="s">
        <v>507</v>
      </c>
      <c r="D196" s="23">
        <v>1</v>
      </c>
      <c r="E196" s="23" t="s">
        <v>317</v>
      </c>
      <c r="F196" s="28">
        <v>75</v>
      </c>
      <c r="G196" s="16">
        <f t="shared" si="5"/>
        <v>75</v>
      </c>
      <c r="H196" s="47"/>
      <c r="I196" s="47"/>
      <c r="J196" s="47"/>
      <c r="K196" s="47"/>
      <c r="L196" s="47"/>
      <c r="M196" s="47"/>
    </row>
    <row r="197" s="2" customFormat="1" ht="93.75" spans="1:13">
      <c r="A197" s="23" t="s">
        <v>508</v>
      </c>
      <c r="B197" s="23" t="s">
        <v>509</v>
      </c>
      <c r="C197" s="23" t="s">
        <v>510</v>
      </c>
      <c r="D197" s="23">
        <v>1</v>
      </c>
      <c r="E197" s="23" t="s">
        <v>317</v>
      </c>
      <c r="F197" s="28">
        <v>475</v>
      </c>
      <c r="G197" s="16">
        <f t="shared" si="5"/>
        <v>475</v>
      </c>
      <c r="H197" s="46"/>
      <c r="I197" s="46"/>
      <c r="J197" s="46"/>
      <c r="K197" s="46"/>
      <c r="L197" s="46"/>
      <c r="M197" s="46"/>
    </row>
    <row r="198" s="2" customFormat="1" ht="93.75" spans="1:13">
      <c r="A198" s="23" t="s">
        <v>511</v>
      </c>
      <c r="B198" s="23" t="s">
        <v>512</v>
      </c>
      <c r="C198" s="23" t="s">
        <v>513</v>
      </c>
      <c r="D198" s="23">
        <v>1</v>
      </c>
      <c r="E198" s="23" t="s">
        <v>9</v>
      </c>
      <c r="F198" s="28">
        <v>65</v>
      </c>
      <c r="G198" s="16">
        <f t="shared" si="5"/>
        <v>65</v>
      </c>
      <c r="H198" s="46"/>
      <c r="I198" s="46"/>
      <c r="J198" s="46"/>
      <c r="K198" s="46"/>
      <c r="L198" s="46"/>
      <c r="M198" s="46"/>
    </row>
    <row r="199" s="2" customFormat="1" ht="75" spans="1:13">
      <c r="A199" s="23" t="s">
        <v>514</v>
      </c>
      <c r="B199" s="23" t="s">
        <v>515</v>
      </c>
      <c r="C199" s="23" t="s">
        <v>516</v>
      </c>
      <c r="D199" s="23">
        <v>1</v>
      </c>
      <c r="E199" s="23" t="s">
        <v>317</v>
      </c>
      <c r="F199" s="28">
        <v>28</v>
      </c>
      <c r="G199" s="16">
        <f t="shared" si="5"/>
        <v>28</v>
      </c>
      <c r="H199" s="46"/>
      <c r="I199" s="46"/>
      <c r="J199" s="46"/>
      <c r="K199" s="46"/>
      <c r="L199" s="46"/>
      <c r="M199" s="46"/>
    </row>
    <row r="200" s="2" customFormat="1" ht="56.25" spans="1:13">
      <c r="A200" s="23" t="s">
        <v>517</v>
      </c>
      <c r="B200" s="23" t="s">
        <v>328</v>
      </c>
      <c r="C200" s="23" t="s">
        <v>518</v>
      </c>
      <c r="D200" s="23">
        <v>4</v>
      </c>
      <c r="E200" s="23" t="s">
        <v>317</v>
      </c>
      <c r="F200" s="28">
        <v>12</v>
      </c>
      <c r="G200" s="16">
        <f t="shared" si="5"/>
        <v>48</v>
      </c>
      <c r="H200" s="46"/>
      <c r="I200" s="46"/>
      <c r="J200" s="46"/>
      <c r="K200" s="46"/>
      <c r="L200" s="46"/>
      <c r="M200" s="46"/>
    </row>
    <row r="201" s="2" customFormat="1" ht="56.25" spans="1:13">
      <c r="A201" s="23" t="s">
        <v>519</v>
      </c>
      <c r="B201" s="23" t="s">
        <v>328</v>
      </c>
      <c r="C201" s="23" t="s">
        <v>520</v>
      </c>
      <c r="D201" s="23">
        <v>4</v>
      </c>
      <c r="E201" s="23" t="s">
        <v>317</v>
      </c>
      <c r="F201" s="28">
        <v>19</v>
      </c>
      <c r="G201" s="16">
        <f t="shared" si="5"/>
        <v>76</v>
      </c>
      <c r="H201" s="46"/>
      <c r="I201" s="46"/>
      <c r="J201" s="46"/>
      <c r="K201" s="46"/>
      <c r="L201" s="46"/>
      <c r="M201" s="46"/>
    </row>
    <row r="202" s="2" customFormat="1" ht="75" spans="1:13">
      <c r="A202" s="23" t="s">
        <v>521</v>
      </c>
      <c r="B202" s="23" t="s">
        <v>522</v>
      </c>
      <c r="C202" s="23" t="s">
        <v>523</v>
      </c>
      <c r="D202" s="23">
        <v>4</v>
      </c>
      <c r="E202" s="23" t="s">
        <v>317</v>
      </c>
      <c r="F202" s="28">
        <v>79</v>
      </c>
      <c r="G202" s="16">
        <f t="shared" si="5"/>
        <v>316</v>
      </c>
      <c r="H202" s="46"/>
      <c r="I202" s="46"/>
      <c r="J202" s="46"/>
      <c r="K202" s="46"/>
      <c r="L202" s="46"/>
      <c r="M202" s="46"/>
    </row>
    <row r="203" s="2" customFormat="1" ht="56.25" spans="1:13">
      <c r="A203" s="23" t="s">
        <v>524</v>
      </c>
      <c r="B203" s="23" t="s">
        <v>525</v>
      </c>
      <c r="C203" s="23" t="s">
        <v>526</v>
      </c>
      <c r="D203" s="23">
        <v>4</v>
      </c>
      <c r="E203" s="23" t="s">
        <v>168</v>
      </c>
      <c r="F203" s="28">
        <v>56</v>
      </c>
      <c r="G203" s="16">
        <f t="shared" si="5"/>
        <v>224</v>
      </c>
      <c r="H203" s="46"/>
      <c r="I203" s="46"/>
      <c r="J203" s="46"/>
      <c r="K203" s="46"/>
      <c r="L203" s="46"/>
      <c r="M203" s="46"/>
    </row>
    <row r="204" s="2" customFormat="1" ht="75" spans="1:13">
      <c r="A204" s="23" t="s">
        <v>527</v>
      </c>
      <c r="B204" s="23" t="s">
        <v>528</v>
      </c>
      <c r="C204" s="23" t="s">
        <v>529</v>
      </c>
      <c r="D204" s="23">
        <v>4</v>
      </c>
      <c r="E204" s="23" t="s">
        <v>317</v>
      </c>
      <c r="F204" s="28">
        <v>20</v>
      </c>
      <c r="G204" s="16">
        <f t="shared" si="5"/>
        <v>80</v>
      </c>
      <c r="H204" s="46"/>
      <c r="I204" s="46"/>
      <c r="J204" s="46"/>
      <c r="K204" s="46"/>
      <c r="L204" s="46"/>
      <c r="M204" s="46"/>
    </row>
    <row r="205" s="2" customFormat="1" ht="75" spans="1:13">
      <c r="A205" s="23" t="s">
        <v>530</v>
      </c>
      <c r="B205" s="23" t="s">
        <v>531</v>
      </c>
      <c r="C205" s="23" t="s">
        <v>532</v>
      </c>
      <c r="D205" s="23">
        <v>4</v>
      </c>
      <c r="E205" s="23" t="s">
        <v>317</v>
      </c>
      <c r="F205" s="28">
        <v>70</v>
      </c>
      <c r="G205" s="16">
        <f t="shared" si="5"/>
        <v>280</v>
      </c>
      <c r="H205" s="46"/>
      <c r="I205" s="46"/>
      <c r="J205" s="46"/>
      <c r="K205" s="46"/>
      <c r="L205" s="46"/>
      <c r="M205" s="46"/>
    </row>
    <row r="206" s="2" customFormat="1" ht="75" spans="1:13">
      <c r="A206" s="23" t="s">
        <v>533</v>
      </c>
      <c r="B206" s="23" t="s">
        <v>534</v>
      </c>
      <c r="C206" s="23" t="s">
        <v>535</v>
      </c>
      <c r="D206" s="23">
        <v>8</v>
      </c>
      <c r="E206" s="23" t="s">
        <v>536</v>
      </c>
      <c r="F206" s="28">
        <v>20</v>
      </c>
      <c r="G206" s="16">
        <f t="shared" si="5"/>
        <v>160</v>
      </c>
      <c r="H206" s="46"/>
      <c r="I206" s="46"/>
      <c r="J206" s="46"/>
      <c r="K206" s="46"/>
      <c r="L206" s="46"/>
      <c r="M206" s="46"/>
    </row>
    <row r="207" s="2" customFormat="1" ht="75" spans="1:13">
      <c r="A207" s="23" t="s">
        <v>537</v>
      </c>
      <c r="B207" s="23" t="s">
        <v>538</v>
      </c>
      <c r="C207" s="23" t="s">
        <v>539</v>
      </c>
      <c r="D207" s="23">
        <v>1</v>
      </c>
      <c r="E207" s="23" t="s">
        <v>317</v>
      </c>
      <c r="F207" s="28">
        <v>60</v>
      </c>
      <c r="G207" s="16">
        <f t="shared" si="5"/>
        <v>60</v>
      </c>
      <c r="H207" s="46"/>
      <c r="I207" s="46"/>
      <c r="J207" s="46"/>
      <c r="K207" s="46"/>
      <c r="L207" s="46"/>
      <c r="M207" s="46"/>
    </row>
    <row r="208" s="2" customFormat="1" ht="56.25" spans="1:13">
      <c r="A208" s="23" t="s">
        <v>540</v>
      </c>
      <c r="B208" s="23" t="s">
        <v>541</v>
      </c>
      <c r="C208" s="23" t="s">
        <v>542</v>
      </c>
      <c r="D208" s="23">
        <v>50</v>
      </c>
      <c r="E208" s="23" t="s">
        <v>168</v>
      </c>
      <c r="F208" s="28">
        <v>12</v>
      </c>
      <c r="G208" s="16">
        <f t="shared" si="5"/>
        <v>600</v>
      </c>
      <c r="H208" s="46"/>
      <c r="I208" s="46"/>
      <c r="J208" s="46"/>
      <c r="K208" s="46"/>
      <c r="L208" s="46"/>
      <c r="M208" s="46"/>
    </row>
    <row r="209" s="2" customFormat="1" ht="75" spans="1:13">
      <c r="A209" s="23" t="s">
        <v>543</v>
      </c>
      <c r="B209" s="23" t="s">
        <v>544</v>
      </c>
      <c r="C209" s="23" t="s">
        <v>545</v>
      </c>
      <c r="D209" s="23">
        <v>8</v>
      </c>
      <c r="E209" s="23" t="s">
        <v>317</v>
      </c>
      <c r="F209" s="28">
        <v>71</v>
      </c>
      <c r="G209" s="16">
        <f t="shared" si="5"/>
        <v>568</v>
      </c>
      <c r="H209" s="46"/>
      <c r="I209" s="46"/>
      <c r="J209" s="46"/>
      <c r="K209" s="46"/>
      <c r="L209" s="46"/>
      <c r="M209" s="46"/>
    </row>
    <row r="210" s="2" customFormat="1" ht="56.25" spans="1:13">
      <c r="A210" s="23" t="s">
        <v>546</v>
      </c>
      <c r="B210" s="49" t="s">
        <v>547</v>
      </c>
      <c r="C210" s="49" t="s">
        <v>548</v>
      </c>
      <c r="D210" s="23">
        <v>50</v>
      </c>
      <c r="E210" s="23" t="s">
        <v>168</v>
      </c>
      <c r="F210" s="28">
        <v>3</v>
      </c>
      <c r="G210" s="16">
        <f t="shared" si="5"/>
        <v>150</v>
      </c>
      <c r="H210" s="46"/>
      <c r="I210" s="46"/>
      <c r="J210" s="46"/>
      <c r="K210" s="46"/>
      <c r="L210" s="46"/>
      <c r="M210" s="46"/>
    </row>
    <row r="211" s="2" customFormat="1" ht="75" spans="1:13">
      <c r="A211" s="23" t="s">
        <v>549</v>
      </c>
      <c r="B211" s="23" t="s">
        <v>550</v>
      </c>
      <c r="C211" s="23" t="s">
        <v>551</v>
      </c>
      <c r="D211" s="23">
        <v>50</v>
      </c>
      <c r="E211" s="23" t="s">
        <v>168</v>
      </c>
      <c r="F211" s="28">
        <v>3</v>
      </c>
      <c r="G211" s="16">
        <f t="shared" si="5"/>
        <v>150</v>
      </c>
      <c r="H211" s="46"/>
      <c r="I211" s="46"/>
      <c r="J211" s="46"/>
      <c r="K211" s="46"/>
      <c r="L211" s="46"/>
      <c r="M211" s="46"/>
    </row>
    <row r="212" s="2" customFormat="1" ht="93.75" spans="1:13">
      <c r="A212" s="23" t="s">
        <v>552</v>
      </c>
      <c r="B212" s="23" t="s">
        <v>553</v>
      </c>
      <c r="C212" s="23" t="s">
        <v>554</v>
      </c>
      <c r="D212" s="23">
        <v>50</v>
      </c>
      <c r="E212" s="23" t="s">
        <v>9</v>
      </c>
      <c r="F212" s="28">
        <v>239</v>
      </c>
      <c r="G212" s="16">
        <f t="shared" si="5"/>
        <v>11950</v>
      </c>
      <c r="H212" s="46"/>
      <c r="I212" s="46"/>
      <c r="J212" s="46"/>
      <c r="K212" s="46"/>
      <c r="L212" s="46"/>
      <c r="M212" s="46"/>
    </row>
    <row r="213" s="2" customFormat="1" ht="93.75" spans="1:13">
      <c r="A213" s="23" t="s">
        <v>555</v>
      </c>
      <c r="B213" s="49" t="s">
        <v>556</v>
      </c>
      <c r="C213" s="23" t="s">
        <v>557</v>
      </c>
      <c r="D213" s="23">
        <v>1</v>
      </c>
      <c r="E213" s="23" t="s">
        <v>317</v>
      </c>
      <c r="F213" s="28">
        <v>75</v>
      </c>
      <c r="G213" s="16">
        <f t="shared" si="5"/>
        <v>75</v>
      </c>
      <c r="H213" s="46"/>
      <c r="I213" s="46"/>
      <c r="J213" s="46"/>
      <c r="K213" s="46"/>
      <c r="L213" s="46"/>
      <c r="M213" s="46"/>
    </row>
    <row r="214" s="2" customFormat="1" ht="75" spans="1:13">
      <c r="A214" s="23" t="s">
        <v>558</v>
      </c>
      <c r="B214" s="15" t="s">
        <v>559</v>
      </c>
      <c r="C214" s="15" t="s">
        <v>560</v>
      </c>
      <c r="D214" s="23">
        <v>2</v>
      </c>
      <c r="E214" s="15" t="s">
        <v>450</v>
      </c>
      <c r="F214" s="16">
        <v>35</v>
      </c>
      <c r="G214" s="16">
        <f t="shared" si="5"/>
        <v>70</v>
      </c>
      <c r="H214" s="46"/>
      <c r="I214" s="46"/>
      <c r="J214" s="46"/>
      <c r="K214" s="46"/>
      <c r="L214" s="46"/>
      <c r="M214" s="46"/>
    </row>
    <row r="215" s="6" customFormat="1" ht="75" spans="1:239">
      <c r="A215" s="23" t="s">
        <v>561</v>
      </c>
      <c r="B215" s="23" t="s">
        <v>562</v>
      </c>
      <c r="C215" s="23" t="s">
        <v>563</v>
      </c>
      <c r="D215" s="23">
        <v>100</v>
      </c>
      <c r="E215" s="23" t="s">
        <v>9</v>
      </c>
      <c r="F215" s="28">
        <v>30</v>
      </c>
      <c r="G215" s="16">
        <f t="shared" si="5"/>
        <v>3000</v>
      </c>
      <c r="H215" s="50"/>
      <c r="I215" s="50"/>
      <c r="J215" s="50"/>
      <c r="K215" s="50"/>
      <c r="L215" s="50"/>
      <c r="M215" s="50"/>
      <c r="HC215" s="2"/>
      <c r="HD215" s="2"/>
      <c r="HE215" s="2"/>
      <c r="HF215" s="2"/>
      <c r="HG215" s="2"/>
      <c r="HH215" s="2"/>
      <c r="HI215" s="2"/>
      <c r="HJ215" s="2"/>
      <c r="HK215" s="2"/>
      <c r="HL215" s="2"/>
      <c r="HM215" s="2"/>
      <c r="HN215" s="2"/>
      <c r="HO215" s="2"/>
      <c r="HP215" s="2"/>
      <c r="HQ215" s="2"/>
      <c r="HR215" s="2"/>
      <c r="HS215" s="2"/>
      <c r="HT215" s="2"/>
      <c r="HU215" s="2"/>
      <c r="HV215" s="2"/>
      <c r="HW215" s="2"/>
      <c r="HX215" s="2"/>
      <c r="HY215" s="2"/>
      <c r="HZ215" s="2"/>
      <c r="IA215" s="2"/>
      <c r="IB215" s="2"/>
      <c r="IC215" s="2"/>
      <c r="ID215" s="2"/>
      <c r="IE215" s="2"/>
    </row>
    <row r="216" s="4" customFormat="1" ht="93.75" spans="1:13">
      <c r="A216" s="23" t="s">
        <v>564</v>
      </c>
      <c r="B216" s="23" t="s">
        <v>565</v>
      </c>
      <c r="C216" s="48" t="s">
        <v>566</v>
      </c>
      <c r="D216" s="23">
        <v>50</v>
      </c>
      <c r="E216" s="23" t="s">
        <v>567</v>
      </c>
      <c r="F216" s="28">
        <v>20</v>
      </c>
      <c r="G216" s="16">
        <f t="shared" si="5"/>
        <v>1000</v>
      </c>
      <c r="H216" s="47"/>
      <c r="I216" s="47"/>
      <c r="J216" s="47"/>
      <c r="K216" s="47"/>
      <c r="L216" s="47"/>
      <c r="M216" s="47"/>
    </row>
    <row r="217" s="4" customFormat="1" ht="93.75" spans="1:13">
      <c r="A217" s="23" t="s">
        <v>568</v>
      </c>
      <c r="B217" s="23" t="s">
        <v>569</v>
      </c>
      <c r="C217" s="23" t="s">
        <v>570</v>
      </c>
      <c r="D217" s="23">
        <v>50</v>
      </c>
      <c r="E217" s="23" t="s">
        <v>567</v>
      </c>
      <c r="F217" s="28">
        <v>20</v>
      </c>
      <c r="G217" s="16">
        <f t="shared" si="5"/>
        <v>1000</v>
      </c>
      <c r="H217" s="47"/>
      <c r="I217" s="47"/>
      <c r="J217" s="47"/>
      <c r="K217" s="47"/>
      <c r="L217" s="47"/>
      <c r="M217" s="47"/>
    </row>
    <row r="218" s="4" customFormat="1" ht="168.75" spans="1:210">
      <c r="A218" s="23" t="s">
        <v>571</v>
      </c>
      <c r="B218" s="23" t="s">
        <v>572</v>
      </c>
      <c r="C218" s="23" t="s">
        <v>573</v>
      </c>
      <c r="D218" s="23">
        <v>50</v>
      </c>
      <c r="E218" s="15" t="s">
        <v>317</v>
      </c>
      <c r="F218" s="28">
        <v>20</v>
      </c>
      <c r="G218" s="16">
        <f t="shared" si="5"/>
        <v>1000</v>
      </c>
      <c r="H218" s="51"/>
      <c r="I218" s="51"/>
      <c r="J218" s="22"/>
      <c r="K218" s="51"/>
      <c r="L218" s="51"/>
      <c r="M218" s="51"/>
      <c r="N218" s="56"/>
      <c r="O218" s="11"/>
      <c r="P218" s="56"/>
      <c r="Q218" s="11"/>
      <c r="R218" s="11"/>
      <c r="S218" s="11"/>
      <c r="T218" s="3"/>
      <c r="U218" s="11"/>
      <c r="V218" s="11"/>
      <c r="W218" s="11"/>
      <c r="X218" s="56"/>
      <c r="Y218" s="11"/>
      <c r="Z218" s="56"/>
      <c r="AA218" s="11"/>
      <c r="AB218" s="11"/>
      <c r="AC218" s="11"/>
      <c r="AD218" s="3"/>
      <c r="AE218" s="11"/>
      <c r="AF218" s="11"/>
      <c r="AG218" s="11"/>
      <c r="AH218" s="56"/>
      <c r="AI218" s="11"/>
      <c r="AJ218" s="56"/>
      <c r="AK218" s="11"/>
      <c r="AL218" s="11"/>
      <c r="AM218" s="11"/>
      <c r="AN218" s="3"/>
      <c r="AO218" s="11"/>
      <c r="AP218" s="11"/>
      <c r="AQ218" s="11"/>
      <c r="AR218" s="56"/>
      <c r="AS218" s="11"/>
      <c r="AT218" s="56"/>
      <c r="AU218" s="11"/>
      <c r="AV218" s="11"/>
      <c r="AW218" s="11"/>
      <c r="AX218" s="3"/>
      <c r="AY218" s="11"/>
      <c r="AZ218" s="11"/>
      <c r="BA218" s="11"/>
      <c r="BB218" s="56"/>
      <c r="BC218" s="11"/>
      <c r="BD218" s="56"/>
      <c r="BE218" s="11"/>
      <c r="BF218" s="11"/>
      <c r="BG218" s="11"/>
      <c r="BH218" s="3"/>
      <c r="BI218" s="11"/>
      <c r="BJ218" s="11"/>
      <c r="BK218" s="11"/>
      <c r="BL218" s="56"/>
      <c r="BM218" s="11"/>
      <c r="BN218" s="56"/>
      <c r="BO218" s="11"/>
      <c r="BP218" s="11"/>
      <c r="BQ218" s="11"/>
      <c r="BR218" s="3"/>
      <c r="BS218" s="11"/>
      <c r="BT218" s="11"/>
      <c r="BU218" s="11"/>
      <c r="BV218" s="56"/>
      <c r="BW218" s="11"/>
      <c r="BX218" s="56"/>
      <c r="BY218" s="11"/>
      <c r="BZ218" s="11"/>
      <c r="CA218" s="11"/>
      <c r="CB218" s="3"/>
      <c r="CC218" s="11"/>
      <c r="CD218" s="11"/>
      <c r="CE218" s="11"/>
      <c r="CF218" s="56"/>
      <c r="CG218" s="11"/>
      <c r="CH218" s="56"/>
      <c r="CI218" s="11"/>
      <c r="CJ218" s="11"/>
      <c r="CK218" s="11"/>
      <c r="CL218" s="3"/>
      <c r="CM218" s="11"/>
      <c r="CN218" s="11"/>
      <c r="CO218" s="11"/>
      <c r="CP218" s="56"/>
      <c r="CQ218" s="11"/>
      <c r="CR218" s="56"/>
      <c r="CS218" s="11"/>
      <c r="CT218" s="11"/>
      <c r="CU218" s="11"/>
      <c r="CV218" s="3"/>
      <c r="CW218" s="11"/>
      <c r="CX218" s="11"/>
      <c r="CY218" s="11"/>
      <c r="CZ218" s="56"/>
      <c r="DA218" s="11"/>
      <c r="DB218" s="56"/>
      <c r="DC218" s="11"/>
      <c r="DD218" s="11"/>
      <c r="DE218" s="11"/>
      <c r="DF218" s="3"/>
      <c r="DG218" s="11"/>
      <c r="DH218" s="11"/>
      <c r="DI218" s="11"/>
      <c r="DJ218" s="56"/>
      <c r="DK218" s="11"/>
      <c r="DL218" s="56"/>
      <c r="DM218" s="11"/>
      <c r="DN218" s="11"/>
      <c r="DO218" s="11"/>
      <c r="DP218" s="3"/>
      <c r="DQ218" s="11"/>
      <c r="DR218" s="11"/>
      <c r="DS218" s="11"/>
      <c r="DT218" s="56"/>
      <c r="DU218" s="11"/>
      <c r="DV218" s="56"/>
      <c r="DW218" s="11"/>
      <c r="DX218" s="11"/>
      <c r="DY218" s="11"/>
      <c r="DZ218" s="3"/>
      <c r="EA218" s="11"/>
      <c r="EB218" s="11"/>
      <c r="EC218" s="11"/>
      <c r="ED218" s="56"/>
      <c r="EE218" s="11"/>
      <c r="EF218" s="56"/>
      <c r="EG218" s="11"/>
      <c r="EH218" s="11"/>
      <c r="EI218" s="11"/>
      <c r="EJ218" s="3"/>
      <c r="EK218" s="11"/>
      <c r="EL218" s="11"/>
      <c r="EM218" s="11"/>
      <c r="EN218" s="56"/>
      <c r="EO218" s="11"/>
      <c r="EP218" s="56"/>
      <c r="EQ218" s="11"/>
      <c r="ER218" s="11"/>
      <c r="ES218" s="11"/>
      <c r="ET218" s="3"/>
      <c r="EU218" s="11"/>
      <c r="EV218" s="11"/>
      <c r="EW218" s="11"/>
      <c r="EX218" s="56"/>
      <c r="EY218" s="11"/>
      <c r="EZ218" s="56"/>
      <c r="FA218" s="11"/>
      <c r="FB218" s="11"/>
      <c r="FC218" s="11"/>
      <c r="FD218" s="3"/>
      <c r="FE218" s="11"/>
      <c r="FF218" s="11"/>
      <c r="FG218" s="11"/>
      <c r="FH218" s="56"/>
      <c r="FI218" s="11"/>
      <c r="FJ218" s="56"/>
      <c r="FK218" s="11"/>
      <c r="FL218" s="11"/>
      <c r="FM218" s="11"/>
      <c r="FN218" s="3"/>
      <c r="FO218" s="11"/>
      <c r="FP218" s="11"/>
      <c r="FQ218" s="11"/>
      <c r="FR218" s="56"/>
      <c r="FS218" s="11"/>
      <c r="FT218" s="56"/>
      <c r="FU218" s="11"/>
      <c r="FV218" s="11"/>
      <c r="FW218" s="11"/>
      <c r="FX218" s="3"/>
      <c r="FY218" s="11"/>
      <c r="FZ218" s="11"/>
      <c r="GA218" s="11"/>
      <c r="GB218" s="56"/>
      <c r="GC218" s="11"/>
      <c r="GD218" s="56"/>
      <c r="GE218" s="11"/>
      <c r="GF218" s="11"/>
      <c r="GG218" s="11"/>
      <c r="GH218" s="3"/>
      <c r="GI218" s="11"/>
      <c r="GJ218" s="11"/>
      <c r="GK218" s="11"/>
      <c r="GL218" s="56"/>
      <c r="GM218" s="11"/>
      <c r="GN218" s="56"/>
      <c r="GO218" s="11"/>
      <c r="GP218" s="11"/>
      <c r="GQ218" s="11"/>
      <c r="GR218" s="3"/>
      <c r="GS218" s="11"/>
      <c r="GT218" s="11"/>
      <c r="GU218" s="11"/>
      <c r="GV218" s="56"/>
      <c r="GW218" s="11"/>
      <c r="GX218" s="56"/>
      <c r="GY218" s="11"/>
      <c r="GZ218" s="11"/>
      <c r="HA218" s="11"/>
      <c r="HB218" s="3"/>
    </row>
    <row r="219" s="2" customFormat="1" ht="93.75" spans="1:13">
      <c r="A219" s="23" t="s">
        <v>574</v>
      </c>
      <c r="B219" s="52" t="s">
        <v>575</v>
      </c>
      <c r="C219" s="23" t="s">
        <v>576</v>
      </c>
      <c r="D219" s="15">
        <v>8</v>
      </c>
      <c r="E219" s="23" t="s">
        <v>168</v>
      </c>
      <c r="F219" s="28">
        <v>2700</v>
      </c>
      <c r="G219" s="16">
        <f t="shared" si="5"/>
        <v>21600</v>
      </c>
      <c r="H219" s="46"/>
      <c r="I219" s="46"/>
      <c r="J219" s="46"/>
      <c r="K219" s="46"/>
      <c r="L219" s="46"/>
      <c r="M219" s="46"/>
    </row>
    <row r="220" s="2" customFormat="1" ht="131.25" spans="1:13">
      <c r="A220" s="23" t="s">
        <v>577</v>
      </c>
      <c r="B220" s="52" t="s">
        <v>578</v>
      </c>
      <c r="C220" s="23" t="s">
        <v>579</v>
      </c>
      <c r="D220" s="15">
        <v>48</v>
      </c>
      <c r="E220" s="23" t="s">
        <v>204</v>
      </c>
      <c r="F220" s="28">
        <v>330</v>
      </c>
      <c r="G220" s="16">
        <f t="shared" si="5"/>
        <v>15840</v>
      </c>
      <c r="H220" s="46"/>
      <c r="I220" s="46"/>
      <c r="J220" s="46"/>
      <c r="K220" s="46"/>
      <c r="L220" s="46"/>
      <c r="M220" s="46"/>
    </row>
    <row r="221" s="2" customFormat="1" ht="75" spans="1:13">
      <c r="A221" s="23" t="s">
        <v>580</v>
      </c>
      <c r="B221" s="52" t="s">
        <v>581</v>
      </c>
      <c r="C221" s="52" t="s">
        <v>582</v>
      </c>
      <c r="D221" s="15">
        <v>8</v>
      </c>
      <c r="E221" s="23" t="s">
        <v>45</v>
      </c>
      <c r="F221" s="28">
        <v>400</v>
      </c>
      <c r="G221" s="16">
        <f t="shared" si="5"/>
        <v>3200</v>
      </c>
      <c r="H221" s="46"/>
      <c r="I221" s="46"/>
      <c r="J221" s="46"/>
      <c r="K221" s="46"/>
      <c r="L221" s="46"/>
      <c r="M221" s="46"/>
    </row>
    <row r="222" s="2" customFormat="1" ht="93.75" spans="1:13">
      <c r="A222" s="23" t="s">
        <v>583</v>
      </c>
      <c r="B222" s="52" t="s">
        <v>584</v>
      </c>
      <c r="C222" s="23" t="s">
        <v>585</v>
      </c>
      <c r="D222" s="15">
        <v>2</v>
      </c>
      <c r="E222" s="23" t="s">
        <v>191</v>
      </c>
      <c r="F222" s="28">
        <v>800</v>
      </c>
      <c r="G222" s="16">
        <f t="shared" si="5"/>
        <v>1600</v>
      </c>
      <c r="H222" s="46"/>
      <c r="I222" s="46"/>
      <c r="J222" s="46"/>
      <c r="K222" s="46"/>
      <c r="L222" s="46"/>
      <c r="M222" s="46"/>
    </row>
    <row r="223" s="2" customFormat="1" ht="75" spans="1:13">
      <c r="A223" s="23" t="s">
        <v>586</v>
      </c>
      <c r="B223" s="23" t="s">
        <v>587</v>
      </c>
      <c r="C223" s="48" t="s">
        <v>588</v>
      </c>
      <c r="D223" s="23">
        <v>1</v>
      </c>
      <c r="E223" s="23" t="s">
        <v>21</v>
      </c>
      <c r="F223" s="28">
        <v>4380</v>
      </c>
      <c r="G223" s="16">
        <f t="shared" si="5"/>
        <v>4380</v>
      </c>
      <c r="H223" s="46"/>
      <c r="I223" s="46"/>
      <c r="J223" s="46"/>
      <c r="K223" s="46"/>
      <c r="L223" s="46"/>
      <c r="M223" s="46"/>
    </row>
    <row r="224" s="7" customFormat="1" ht="75" spans="1:13">
      <c r="A224" s="23" t="s">
        <v>589</v>
      </c>
      <c r="B224" s="52" t="s">
        <v>590</v>
      </c>
      <c r="C224" s="23" t="s">
        <v>591</v>
      </c>
      <c r="D224" s="23">
        <v>8</v>
      </c>
      <c r="E224" s="23" t="s">
        <v>21</v>
      </c>
      <c r="F224" s="28">
        <v>2160</v>
      </c>
      <c r="G224" s="16">
        <f t="shared" si="5"/>
        <v>17280</v>
      </c>
      <c r="H224" s="50"/>
      <c r="I224" s="50"/>
      <c r="J224" s="50"/>
      <c r="K224" s="50"/>
      <c r="L224" s="50"/>
      <c r="M224" s="50"/>
    </row>
    <row r="225" s="2" customFormat="1" ht="206.25" spans="1:13">
      <c r="A225" s="23" t="s">
        <v>592</v>
      </c>
      <c r="B225" s="23" t="s">
        <v>593</v>
      </c>
      <c r="C225" s="23" t="s">
        <v>594</v>
      </c>
      <c r="D225" s="23">
        <v>1</v>
      </c>
      <c r="E225" s="23" t="s">
        <v>9</v>
      </c>
      <c r="F225" s="28">
        <v>5030</v>
      </c>
      <c r="G225" s="16">
        <f t="shared" si="5"/>
        <v>5030</v>
      </c>
      <c r="H225" s="46"/>
      <c r="I225" s="46"/>
      <c r="J225" s="46"/>
      <c r="K225" s="46"/>
      <c r="L225" s="46"/>
      <c r="M225" s="46"/>
    </row>
    <row r="226" s="2" customFormat="1" ht="56.25" spans="1:13">
      <c r="A226" s="23" t="s">
        <v>595</v>
      </c>
      <c r="B226" s="23" t="s">
        <v>596</v>
      </c>
      <c r="C226" s="23" t="s">
        <v>597</v>
      </c>
      <c r="D226" s="23">
        <v>1</v>
      </c>
      <c r="E226" s="23" t="s">
        <v>9</v>
      </c>
      <c r="F226" s="28">
        <v>2200</v>
      </c>
      <c r="G226" s="16">
        <f t="shared" si="5"/>
        <v>2200</v>
      </c>
      <c r="H226" s="46"/>
      <c r="I226" s="46"/>
      <c r="J226" s="46"/>
      <c r="K226" s="46"/>
      <c r="L226" s="46"/>
      <c r="M226" s="46"/>
    </row>
    <row r="227" s="2" customFormat="1" ht="56.25" spans="1:13">
      <c r="A227" s="23" t="s">
        <v>598</v>
      </c>
      <c r="B227" s="23" t="s">
        <v>599</v>
      </c>
      <c r="C227" s="23" t="s">
        <v>600</v>
      </c>
      <c r="D227" s="23">
        <v>1</v>
      </c>
      <c r="E227" s="23" t="s">
        <v>45</v>
      </c>
      <c r="F227" s="28">
        <v>300</v>
      </c>
      <c r="G227" s="16">
        <f t="shared" si="5"/>
        <v>300</v>
      </c>
      <c r="H227" s="46"/>
      <c r="I227" s="46"/>
      <c r="J227" s="46"/>
      <c r="K227" s="46"/>
      <c r="L227" s="46"/>
      <c r="M227" s="46"/>
    </row>
    <row r="228" s="4" customFormat="1" ht="56.25" spans="1:13">
      <c r="A228" s="23" t="s">
        <v>601</v>
      </c>
      <c r="B228" s="23" t="s">
        <v>602</v>
      </c>
      <c r="C228" s="48" t="s">
        <v>603</v>
      </c>
      <c r="D228" s="23">
        <v>6</v>
      </c>
      <c r="E228" s="23" t="s">
        <v>21</v>
      </c>
      <c r="F228" s="28">
        <v>92</v>
      </c>
      <c r="G228" s="16">
        <f t="shared" si="5"/>
        <v>552</v>
      </c>
      <c r="H228" s="47"/>
      <c r="I228" s="47"/>
      <c r="J228" s="47"/>
      <c r="K228" s="47"/>
      <c r="L228" s="47"/>
      <c r="M228" s="47"/>
    </row>
    <row r="229" s="4" customFormat="1" ht="56.25" spans="1:13">
      <c r="A229" s="23" t="s">
        <v>604</v>
      </c>
      <c r="B229" s="23" t="s">
        <v>605</v>
      </c>
      <c r="C229" s="48" t="s">
        <v>606</v>
      </c>
      <c r="D229" s="23">
        <v>6</v>
      </c>
      <c r="E229" s="23" t="s">
        <v>21</v>
      </c>
      <c r="F229" s="28">
        <v>92</v>
      </c>
      <c r="G229" s="16">
        <f t="shared" ref="G229:G231" si="6">D229*F229</f>
        <v>552</v>
      </c>
      <c r="H229" s="47"/>
      <c r="I229" s="47"/>
      <c r="J229" s="47"/>
      <c r="K229" s="47"/>
      <c r="L229" s="47"/>
      <c r="M229" s="47"/>
    </row>
    <row r="230" s="2" customFormat="1" ht="56.25" spans="1:13">
      <c r="A230" s="23" t="s">
        <v>607</v>
      </c>
      <c r="B230" s="23" t="s">
        <v>608</v>
      </c>
      <c r="C230" s="15" t="s">
        <v>609</v>
      </c>
      <c r="D230" s="23">
        <v>1</v>
      </c>
      <c r="E230" s="23" t="s">
        <v>9</v>
      </c>
      <c r="F230" s="28">
        <v>550</v>
      </c>
      <c r="G230" s="16">
        <f t="shared" si="6"/>
        <v>550</v>
      </c>
      <c r="H230" s="46"/>
      <c r="I230" s="46"/>
      <c r="J230" s="46"/>
      <c r="K230" s="46"/>
      <c r="L230" s="46"/>
      <c r="M230" s="46"/>
    </row>
    <row r="231" s="2" customFormat="1" ht="409.5" spans="1:13">
      <c r="A231" s="23" t="s">
        <v>610</v>
      </c>
      <c r="B231" s="23" t="s">
        <v>611</v>
      </c>
      <c r="C231" s="23" t="s">
        <v>612</v>
      </c>
      <c r="D231" s="23">
        <v>1</v>
      </c>
      <c r="E231" s="23" t="s">
        <v>9</v>
      </c>
      <c r="F231" s="28">
        <v>9370.9</v>
      </c>
      <c r="G231" s="16">
        <f t="shared" si="6"/>
        <v>9370.9</v>
      </c>
      <c r="H231" s="46"/>
      <c r="I231" s="46"/>
      <c r="J231" s="46"/>
      <c r="K231" s="46"/>
      <c r="L231" s="46"/>
      <c r="M231" s="46"/>
    </row>
    <row r="232" s="7" customFormat="1" ht="37.5" spans="1:13">
      <c r="A232" s="23">
        <v>63</v>
      </c>
      <c r="B232" s="53" t="s">
        <v>613</v>
      </c>
      <c r="C232" s="53"/>
      <c r="D232" s="53"/>
      <c r="E232" s="53"/>
      <c r="F232" s="53"/>
      <c r="G232" s="16"/>
      <c r="H232" s="54"/>
      <c r="I232" s="54"/>
      <c r="J232" s="54"/>
      <c r="K232" s="54"/>
      <c r="L232" s="54"/>
      <c r="M232" s="54"/>
    </row>
    <row r="233" s="7" customFormat="1" ht="337.5" spans="1:13">
      <c r="A233" s="23" t="s">
        <v>614</v>
      </c>
      <c r="B233" s="23" t="s">
        <v>615</v>
      </c>
      <c r="C233" s="23" t="s">
        <v>616</v>
      </c>
      <c r="D233" s="23">
        <v>1</v>
      </c>
      <c r="E233" s="23" t="s">
        <v>9</v>
      </c>
      <c r="F233" s="28">
        <v>5750</v>
      </c>
      <c r="G233" s="16">
        <f t="shared" ref="G233:G291" si="7">D233*F233</f>
        <v>5750</v>
      </c>
      <c r="H233" s="54"/>
      <c r="I233" s="54"/>
      <c r="J233" s="54"/>
      <c r="K233" s="54"/>
      <c r="L233" s="54"/>
      <c r="M233" s="54"/>
    </row>
    <row r="234" s="7" customFormat="1" ht="318.75" spans="1:223">
      <c r="A234" s="23" t="s">
        <v>617</v>
      </c>
      <c r="B234" s="23" t="s">
        <v>618</v>
      </c>
      <c r="C234" s="23" t="s">
        <v>619</v>
      </c>
      <c r="D234" s="23">
        <v>16</v>
      </c>
      <c r="E234" s="23" t="s">
        <v>9</v>
      </c>
      <c r="F234" s="28">
        <v>2202.5</v>
      </c>
      <c r="G234" s="16">
        <f t="shared" si="7"/>
        <v>35240</v>
      </c>
      <c r="H234" s="55"/>
      <c r="I234" s="55"/>
      <c r="J234" s="55"/>
      <c r="K234" s="55"/>
      <c r="L234" s="55"/>
      <c r="M234" s="55"/>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c r="CF234" s="8"/>
      <c r="CG234" s="8"/>
      <c r="CH234" s="8"/>
      <c r="CI234" s="8"/>
      <c r="CJ234" s="8"/>
      <c r="CK234" s="8"/>
      <c r="CL234" s="8"/>
      <c r="CM234" s="8"/>
      <c r="CN234" s="8"/>
      <c r="CO234" s="8"/>
      <c r="CP234" s="8"/>
      <c r="CQ234" s="8"/>
      <c r="CR234" s="8"/>
      <c r="CS234" s="8"/>
      <c r="CT234" s="8"/>
      <c r="CU234" s="8"/>
      <c r="CV234" s="8"/>
      <c r="CW234" s="8"/>
      <c r="CX234" s="8"/>
      <c r="CY234" s="8"/>
      <c r="CZ234" s="8"/>
      <c r="DA234" s="8"/>
      <c r="DB234" s="8"/>
      <c r="DC234" s="8"/>
      <c r="DD234" s="8"/>
      <c r="DE234" s="8"/>
      <c r="DF234" s="8"/>
      <c r="DG234" s="8"/>
      <c r="DH234" s="8"/>
      <c r="DI234" s="8"/>
      <c r="DJ234" s="8"/>
      <c r="DK234" s="8"/>
      <c r="DL234" s="8"/>
      <c r="DM234" s="8"/>
      <c r="DN234" s="8"/>
      <c r="DO234" s="8"/>
      <c r="DP234" s="8"/>
      <c r="DQ234" s="8"/>
      <c r="DR234" s="8"/>
      <c r="DS234" s="8"/>
      <c r="DT234" s="8"/>
      <c r="DU234" s="8"/>
      <c r="DV234" s="8"/>
      <c r="DW234" s="8"/>
      <c r="DX234" s="8"/>
      <c r="DY234" s="8"/>
      <c r="DZ234" s="8"/>
      <c r="EA234" s="8"/>
      <c r="EB234" s="8"/>
      <c r="EC234" s="8"/>
      <c r="ED234" s="8"/>
      <c r="EE234" s="8"/>
      <c r="EF234" s="8"/>
      <c r="EG234" s="8"/>
      <c r="EH234" s="8"/>
      <c r="EI234" s="8"/>
      <c r="EJ234" s="8"/>
      <c r="EK234" s="8"/>
      <c r="EL234" s="8"/>
      <c r="EM234" s="8"/>
      <c r="EN234" s="8"/>
      <c r="EO234" s="8"/>
      <c r="EP234" s="8"/>
      <c r="EQ234" s="8"/>
      <c r="ER234" s="8"/>
      <c r="ES234" s="8"/>
      <c r="ET234" s="8"/>
      <c r="EU234" s="8"/>
      <c r="EV234" s="8"/>
      <c r="EW234" s="8"/>
      <c r="EX234" s="8"/>
      <c r="EY234" s="8"/>
      <c r="EZ234" s="8"/>
      <c r="FA234" s="8"/>
      <c r="FB234" s="8"/>
      <c r="FC234" s="8"/>
      <c r="FD234" s="8"/>
      <c r="FE234" s="8"/>
      <c r="FF234" s="8"/>
      <c r="FG234" s="8"/>
      <c r="FH234" s="8"/>
      <c r="FI234" s="8"/>
      <c r="FJ234" s="8"/>
      <c r="FK234" s="8"/>
      <c r="FL234" s="8"/>
      <c r="FM234" s="8"/>
      <c r="FN234" s="8"/>
      <c r="FO234" s="8"/>
      <c r="FP234" s="8"/>
      <c r="FQ234" s="8"/>
      <c r="FR234" s="8"/>
      <c r="FS234" s="8"/>
      <c r="FT234" s="8"/>
      <c r="FU234" s="8"/>
      <c r="FV234" s="8"/>
      <c r="FW234" s="8"/>
      <c r="FX234" s="8"/>
      <c r="FY234" s="8"/>
      <c r="FZ234" s="8"/>
      <c r="GA234" s="8"/>
      <c r="GB234" s="8"/>
      <c r="GC234" s="8"/>
      <c r="GD234" s="8"/>
      <c r="GE234" s="8"/>
      <c r="GF234" s="8"/>
      <c r="GG234" s="8"/>
      <c r="GH234" s="8"/>
      <c r="GI234" s="8"/>
      <c r="GJ234" s="8"/>
      <c r="GK234" s="8"/>
      <c r="GL234" s="8"/>
      <c r="GM234" s="8"/>
      <c r="GN234" s="8"/>
      <c r="GO234" s="8"/>
      <c r="GP234" s="8"/>
      <c r="GQ234" s="8"/>
      <c r="GR234" s="8"/>
      <c r="GS234" s="8"/>
      <c r="GT234" s="8"/>
      <c r="GU234" s="8"/>
      <c r="GV234" s="8"/>
      <c r="GW234" s="8"/>
      <c r="GX234" s="8"/>
      <c r="GY234" s="8"/>
      <c r="GZ234" s="8"/>
      <c r="HA234" s="8"/>
      <c r="HB234" s="8"/>
      <c r="HC234" s="8"/>
      <c r="HD234" s="8"/>
      <c r="HE234" s="8"/>
      <c r="HF234" s="8"/>
      <c r="HG234" s="8"/>
      <c r="HH234" s="8"/>
      <c r="HI234" s="8"/>
      <c r="HJ234" s="8"/>
      <c r="HK234" s="8"/>
      <c r="HL234" s="8"/>
      <c r="HM234" s="8"/>
      <c r="HN234" s="8"/>
      <c r="HO234" s="8"/>
    </row>
    <row r="235" s="7" customFormat="1" ht="187.5" spans="1:223">
      <c r="A235" s="23" t="s">
        <v>620</v>
      </c>
      <c r="B235" s="23" t="s">
        <v>621</v>
      </c>
      <c r="C235" s="23" t="s">
        <v>622</v>
      </c>
      <c r="D235" s="23">
        <v>1</v>
      </c>
      <c r="E235" s="23" t="s">
        <v>14</v>
      </c>
      <c r="F235" s="28">
        <v>3160</v>
      </c>
      <c r="G235" s="16">
        <f t="shared" si="7"/>
        <v>3160</v>
      </c>
      <c r="H235" s="55"/>
      <c r="I235" s="55"/>
      <c r="J235" s="55"/>
      <c r="K235" s="55"/>
      <c r="L235" s="55"/>
      <c r="M235" s="55"/>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c r="CW235" s="8"/>
      <c r="CX235" s="8"/>
      <c r="CY235" s="8"/>
      <c r="CZ235" s="8"/>
      <c r="DA235" s="8"/>
      <c r="DB235" s="8"/>
      <c r="DC235" s="8"/>
      <c r="DD235" s="8"/>
      <c r="DE235" s="8"/>
      <c r="DF235" s="8"/>
      <c r="DG235" s="8"/>
      <c r="DH235" s="8"/>
      <c r="DI235" s="8"/>
      <c r="DJ235" s="8"/>
      <c r="DK235" s="8"/>
      <c r="DL235" s="8"/>
      <c r="DM235" s="8"/>
      <c r="DN235" s="8"/>
      <c r="DO235" s="8"/>
      <c r="DP235" s="8"/>
      <c r="DQ235" s="8"/>
      <c r="DR235" s="8"/>
      <c r="DS235" s="8"/>
      <c r="DT235" s="8"/>
      <c r="DU235" s="8"/>
      <c r="DV235" s="8"/>
      <c r="DW235" s="8"/>
      <c r="DX235" s="8"/>
      <c r="DY235" s="8"/>
      <c r="DZ235" s="8"/>
      <c r="EA235" s="8"/>
      <c r="EB235" s="8"/>
      <c r="EC235" s="8"/>
      <c r="ED235" s="8"/>
      <c r="EE235" s="8"/>
      <c r="EF235" s="8"/>
      <c r="EG235" s="8"/>
      <c r="EH235" s="8"/>
      <c r="EI235" s="8"/>
      <c r="EJ235" s="8"/>
      <c r="EK235" s="8"/>
      <c r="EL235" s="8"/>
      <c r="EM235" s="8"/>
      <c r="EN235" s="8"/>
      <c r="EO235" s="8"/>
      <c r="EP235" s="8"/>
      <c r="EQ235" s="8"/>
      <c r="ER235" s="8"/>
      <c r="ES235" s="8"/>
      <c r="ET235" s="8"/>
      <c r="EU235" s="8"/>
      <c r="EV235" s="8"/>
      <c r="EW235" s="8"/>
      <c r="EX235" s="8"/>
      <c r="EY235" s="8"/>
      <c r="EZ235" s="8"/>
      <c r="FA235" s="8"/>
      <c r="FB235" s="8"/>
      <c r="FC235" s="8"/>
      <c r="FD235" s="8"/>
      <c r="FE235" s="8"/>
      <c r="FF235" s="8"/>
      <c r="FG235" s="8"/>
      <c r="FH235" s="8"/>
      <c r="FI235" s="8"/>
      <c r="FJ235" s="8"/>
      <c r="FK235" s="8"/>
      <c r="FL235" s="8"/>
      <c r="FM235" s="8"/>
      <c r="FN235" s="8"/>
      <c r="FO235" s="8"/>
      <c r="FP235" s="8"/>
      <c r="FQ235" s="8"/>
      <c r="FR235" s="8"/>
      <c r="FS235" s="8"/>
      <c r="FT235" s="8"/>
      <c r="FU235" s="8"/>
      <c r="FV235" s="8"/>
      <c r="FW235" s="8"/>
      <c r="FX235" s="8"/>
      <c r="FY235" s="8"/>
      <c r="FZ235" s="8"/>
      <c r="GA235" s="8"/>
      <c r="GB235" s="8"/>
      <c r="GC235" s="8"/>
      <c r="GD235" s="8"/>
      <c r="GE235" s="8"/>
      <c r="GF235" s="8"/>
      <c r="GG235" s="8"/>
      <c r="GH235" s="8"/>
      <c r="GI235" s="8"/>
      <c r="GJ235" s="8"/>
      <c r="GK235" s="8"/>
      <c r="GL235" s="8"/>
      <c r="GM235" s="8"/>
      <c r="GN235" s="8"/>
      <c r="GO235" s="8"/>
      <c r="GP235" s="8"/>
      <c r="GQ235" s="8"/>
      <c r="GR235" s="8"/>
      <c r="GS235" s="8"/>
      <c r="GT235" s="8"/>
      <c r="GU235" s="8"/>
      <c r="GV235" s="8"/>
      <c r="GW235" s="8"/>
      <c r="GX235" s="8"/>
      <c r="GY235" s="8"/>
      <c r="GZ235" s="8"/>
      <c r="HA235" s="8"/>
      <c r="HB235" s="8"/>
      <c r="HC235" s="8"/>
      <c r="HD235" s="8"/>
      <c r="HE235" s="8"/>
      <c r="HF235" s="8"/>
      <c r="HG235" s="8"/>
      <c r="HH235" s="8"/>
      <c r="HI235" s="8"/>
      <c r="HJ235" s="8"/>
      <c r="HK235" s="8"/>
      <c r="HL235" s="8"/>
      <c r="HM235" s="8"/>
      <c r="HN235" s="8"/>
      <c r="HO235" s="8"/>
    </row>
    <row r="236" s="7" customFormat="1" ht="337.5" spans="1:223">
      <c r="A236" s="23" t="s">
        <v>623</v>
      </c>
      <c r="B236" s="23" t="s">
        <v>624</v>
      </c>
      <c r="C236" s="23" t="s">
        <v>625</v>
      </c>
      <c r="D236" s="23">
        <v>1</v>
      </c>
      <c r="E236" s="23" t="s">
        <v>9</v>
      </c>
      <c r="F236" s="28">
        <v>2650</v>
      </c>
      <c r="G236" s="16">
        <f t="shared" si="7"/>
        <v>2650</v>
      </c>
      <c r="H236" s="55"/>
      <c r="I236" s="55"/>
      <c r="J236" s="55"/>
      <c r="K236" s="55"/>
      <c r="L236" s="55"/>
      <c r="M236" s="55"/>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c r="CH236" s="8"/>
      <c r="CI236" s="8"/>
      <c r="CJ236" s="8"/>
      <c r="CK236" s="8"/>
      <c r="CL236" s="8"/>
      <c r="CM236" s="8"/>
      <c r="CN236" s="8"/>
      <c r="CO236" s="8"/>
      <c r="CP236" s="8"/>
      <c r="CQ236" s="8"/>
      <c r="CR236" s="8"/>
      <c r="CS236" s="8"/>
      <c r="CT236" s="8"/>
      <c r="CU236" s="8"/>
      <c r="CV236" s="8"/>
      <c r="CW236" s="8"/>
      <c r="CX236" s="8"/>
      <c r="CY236" s="8"/>
      <c r="CZ236" s="8"/>
      <c r="DA236" s="8"/>
      <c r="DB236" s="8"/>
      <c r="DC236" s="8"/>
      <c r="DD236" s="8"/>
      <c r="DE236" s="8"/>
      <c r="DF236" s="8"/>
      <c r="DG236" s="8"/>
      <c r="DH236" s="8"/>
      <c r="DI236" s="8"/>
      <c r="DJ236" s="8"/>
      <c r="DK236" s="8"/>
      <c r="DL236" s="8"/>
      <c r="DM236" s="8"/>
      <c r="DN236" s="8"/>
      <c r="DO236" s="8"/>
      <c r="DP236" s="8"/>
      <c r="DQ236" s="8"/>
      <c r="DR236" s="8"/>
      <c r="DS236" s="8"/>
      <c r="DT236" s="8"/>
      <c r="DU236" s="8"/>
      <c r="DV236" s="8"/>
      <c r="DW236" s="8"/>
      <c r="DX236" s="8"/>
      <c r="DY236" s="8"/>
      <c r="DZ236" s="8"/>
      <c r="EA236" s="8"/>
      <c r="EB236" s="8"/>
      <c r="EC236" s="8"/>
      <c r="ED236" s="8"/>
      <c r="EE236" s="8"/>
      <c r="EF236" s="8"/>
      <c r="EG236" s="8"/>
      <c r="EH236" s="8"/>
      <c r="EI236" s="8"/>
      <c r="EJ236" s="8"/>
      <c r="EK236" s="8"/>
      <c r="EL236" s="8"/>
      <c r="EM236" s="8"/>
      <c r="EN236" s="8"/>
      <c r="EO236" s="8"/>
      <c r="EP236" s="8"/>
      <c r="EQ236" s="8"/>
      <c r="ER236" s="8"/>
      <c r="ES236" s="8"/>
      <c r="ET236" s="8"/>
      <c r="EU236" s="8"/>
      <c r="EV236" s="8"/>
      <c r="EW236" s="8"/>
      <c r="EX236" s="8"/>
      <c r="EY236" s="8"/>
      <c r="EZ236" s="8"/>
      <c r="FA236" s="8"/>
      <c r="FB236" s="8"/>
      <c r="FC236" s="8"/>
      <c r="FD236" s="8"/>
      <c r="FE236" s="8"/>
      <c r="FF236" s="8"/>
      <c r="FG236" s="8"/>
      <c r="FH236" s="8"/>
      <c r="FI236" s="8"/>
      <c r="FJ236" s="8"/>
      <c r="FK236" s="8"/>
      <c r="FL236" s="8"/>
      <c r="FM236" s="8"/>
      <c r="FN236" s="8"/>
      <c r="FO236" s="8"/>
      <c r="FP236" s="8"/>
      <c r="FQ236" s="8"/>
      <c r="FR236" s="8"/>
      <c r="FS236" s="8"/>
      <c r="FT236" s="8"/>
      <c r="FU236" s="8"/>
      <c r="FV236" s="8"/>
      <c r="FW236" s="8"/>
      <c r="FX236" s="8"/>
      <c r="FY236" s="8"/>
      <c r="FZ236" s="8"/>
      <c r="GA236" s="8"/>
      <c r="GB236" s="8"/>
      <c r="GC236" s="8"/>
      <c r="GD236" s="8"/>
      <c r="GE236" s="8"/>
      <c r="GF236" s="8"/>
      <c r="GG236" s="8"/>
      <c r="GH236" s="8"/>
      <c r="GI236" s="8"/>
      <c r="GJ236" s="8"/>
      <c r="GK236" s="8"/>
      <c r="GL236" s="8"/>
      <c r="GM236" s="8"/>
      <c r="GN236" s="8"/>
      <c r="GO236" s="8"/>
      <c r="GP236" s="8"/>
      <c r="GQ236" s="8"/>
      <c r="GR236" s="8"/>
      <c r="GS236" s="8"/>
      <c r="GT236" s="8"/>
      <c r="GU236" s="8"/>
      <c r="GV236" s="8"/>
      <c r="GW236" s="8"/>
      <c r="GX236" s="8"/>
      <c r="GY236" s="8"/>
      <c r="GZ236" s="8"/>
      <c r="HA236" s="8"/>
      <c r="HB236" s="8"/>
      <c r="HC236" s="8"/>
      <c r="HD236" s="8"/>
      <c r="HE236" s="8"/>
      <c r="HF236" s="8"/>
      <c r="HG236" s="8"/>
      <c r="HH236" s="8"/>
      <c r="HI236" s="8"/>
      <c r="HJ236" s="8"/>
      <c r="HK236" s="8"/>
      <c r="HL236" s="8"/>
      <c r="HM236" s="8"/>
      <c r="HN236" s="8"/>
      <c r="HO236" s="8"/>
    </row>
    <row r="237" s="7" customFormat="1" ht="168.75" spans="1:223">
      <c r="A237" s="23" t="s">
        <v>626</v>
      </c>
      <c r="B237" s="15" t="s">
        <v>627</v>
      </c>
      <c r="C237" s="23" t="s">
        <v>628</v>
      </c>
      <c r="D237" s="23">
        <v>1</v>
      </c>
      <c r="E237" s="23" t="s">
        <v>14</v>
      </c>
      <c r="F237" s="28">
        <v>3400</v>
      </c>
      <c r="G237" s="16">
        <f t="shared" si="7"/>
        <v>3400</v>
      </c>
      <c r="H237" s="55"/>
      <c r="I237" s="55"/>
      <c r="J237" s="55"/>
      <c r="K237" s="55"/>
      <c r="L237" s="55"/>
      <c r="M237" s="55"/>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c r="CF237" s="8"/>
      <c r="CG237" s="8"/>
      <c r="CH237" s="8"/>
      <c r="CI237" s="8"/>
      <c r="CJ237" s="8"/>
      <c r="CK237" s="8"/>
      <c r="CL237" s="8"/>
      <c r="CM237" s="8"/>
      <c r="CN237" s="8"/>
      <c r="CO237" s="8"/>
      <c r="CP237" s="8"/>
      <c r="CQ237" s="8"/>
      <c r="CR237" s="8"/>
      <c r="CS237" s="8"/>
      <c r="CT237" s="8"/>
      <c r="CU237" s="8"/>
      <c r="CV237" s="8"/>
      <c r="CW237" s="8"/>
      <c r="CX237" s="8"/>
      <c r="CY237" s="8"/>
      <c r="CZ237" s="8"/>
      <c r="DA237" s="8"/>
      <c r="DB237" s="8"/>
      <c r="DC237" s="8"/>
      <c r="DD237" s="8"/>
      <c r="DE237" s="8"/>
      <c r="DF237" s="8"/>
      <c r="DG237" s="8"/>
      <c r="DH237" s="8"/>
      <c r="DI237" s="8"/>
      <c r="DJ237" s="8"/>
      <c r="DK237" s="8"/>
      <c r="DL237" s="8"/>
      <c r="DM237" s="8"/>
      <c r="DN237" s="8"/>
      <c r="DO237" s="8"/>
      <c r="DP237" s="8"/>
      <c r="DQ237" s="8"/>
      <c r="DR237" s="8"/>
      <c r="DS237" s="8"/>
      <c r="DT237" s="8"/>
      <c r="DU237" s="8"/>
      <c r="DV237" s="8"/>
      <c r="DW237" s="8"/>
      <c r="DX237" s="8"/>
      <c r="DY237" s="8"/>
      <c r="DZ237" s="8"/>
      <c r="EA237" s="8"/>
      <c r="EB237" s="8"/>
      <c r="EC237" s="8"/>
      <c r="ED237" s="8"/>
      <c r="EE237" s="8"/>
      <c r="EF237" s="8"/>
      <c r="EG237" s="8"/>
      <c r="EH237" s="8"/>
      <c r="EI237" s="8"/>
      <c r="EJ237" s="8"/>
      <c r="EK237" s="8"/>
      <c r="EL237" s="8"/>
      <c r="EM237" s="8"/>
      <c r="EN237" s="8"/>
      <c r="EO237" s="8"/>
      <c r="EP237" s="8"/>
      <c r="EQ237" s="8"/>
      <c r="ER237" s="8"/>
      <c r="ES237" s="8"/>
      <c r="ET237" s="8"/>
      <c r="EU237" s="8"/>
      <c r="EV237" s="8"/>
      <c r="EW237" s="8"/>
      <c r="EX237" s="8"/>
      <c r="EY237" s="8"/>
      <c r="EZ237" s="8"/>
      <c r="FA237" s="8"/>
      <c r="FB237" s="8"/>
      <c r="FC237" s="8"/>
      <c r="FD237" s="8"/>
      <c r="FE237" s="8"/>
      <c r="FF237" s="8"/>
      <c r="FG237" s="8"/>
      <c r="FH237" s="8"/>
      <c r="FI237" s="8"/>
      <c r="FJ237" s="8"/>
      <c r="FK237" s="8"/>
      <c r="FL237" s="8"/>
      <c r="FM237" s="8"/>
      <c r="FN237" s="8"/>
      <c r="FO237" s="8"/>
      <c r="FP237" s="8"/>
      <c r="FQ237" s="8"/>
      <c r="FR237" s="8"/>
      <c r="FS237" s="8"/>
      <c r="FT237" s="8"/>
      <c r="FU237" s="8"/>
      <c r="FV237" s="8"/>
      <c r="FW237" s="8"/>
      <c r="FX237" s="8"/>
      <c r="FY237" s="8"/>
      <c r="FZ237" s="8"/>
      <c r="GA237" s="8"/>
      <c r="GB237" s="8"/>
      <c r="GC237" s="8"/>
      <c r="GD237" s="8"/>
      <c r="GE237" s="8"/>
      <c r="GF237" s="8"/>
      <c r="GG237" s="8"/>
      <c r="GH237" s="8"/>
      <c r="GI237" s="8"/>
      <c r="GJ237" s="8"/>
      <c r="GK237" s="8"/>
      <c r="GL237" s="8"/>
      <c r="GM237" s="8"/>
      <c r="GN237" s="8"/>
      <c r="GO237" s="8"/>
      <c r="GP237" s="8"/>
      <c r="GQ237" s="8"/>
      <c r="GR237" s="8"/>
      <c r="GS237" s="8"/>
      <c r="GT237" s="8"/>
      <c r="GU237" s="8"/>
      <c r="GV237" s="8"/>
      <c r="GW237" s="8"/>
      <c r="GX237" s="8"/>
      <c r="GY237" s="8"/>
      <c r="GZ237" s="8"/>
      <c r="HA237" s="8"/>
      <c r="HB237" s="8"/>
      <c r="HC237" s="8"/>
      <c r="HD237" s="8"/>
      <c r="HE237" s="8"/>
      <c r="HF237" s="8"/>
      <c r="HG237" s="8"/>
      <c r="HH237" s="8"/>
      <c r="HI237" s="8"/>
      <c r="HJ237" s="8"/>
      <c r="HK237" s="8"/>
      <c r="HL237" s="8"/>
      <c r="HM237" s="8"/>
      <c r="HN237" s="8"/>
      <c r="HO237" s="8"/>
    </row>
    <row r="238" s="7" customFormat="1" ht="318.75" spans="1:13">
      <c r="A238" s="23" t="s">
        <v>629</v>
      </c>
      <c r="B238" s="23" t="s">
        <v>630</v>
      </c>
      <c r="C238" s="23" t="s">
        <v>631</v>
      </c>
      <c r="D238" s="23">
        <v>1</v>
      </c>
      <c r="E238" s="23" t="s">
        <v>9</v>
      </c>
      <c r="F238" s="28">
        <v>1340</v>
      </c>
      <c r="G238" s="16">
        <f t="shared" si="7"/>
        <v>1340</v>
      </c>
      <c r="H238" s="54"/>
      <c r="I238" s="54"/>
      <c r="J238" s="54"/>
      <c r="K238" s="54"/>
      <c r="L238" s="54"/>
      <c r="M238" s="54"/>
    </row>
    <row r="239" s="7" customFormat="1" ht="243.75" spans="1:13">
      <c r="A239" s="23" t="s">
        <v>632</v>
      </c>
      <c r="B239" s="15" t="s">
        <v>633</v>
      </c>
      <c r="C239" s="15" t="s">
        <v>634</v>
      </c>
      <c r="D239" s="15">
        <v>1</v>
      </c>
      <c r="E239" s="15" t="s">
        <v>9</v>
      </c>
      <c r="F239" s="28">
        <v>865</v>
      </c>
      <c r="G239" s="16">
        <f t="shared" si="7"/>
        <v>865</v>
      </c>
      <c r="H239" s="54"/>
      <c r="I239" s="54"/>
      <c r="J239" s="54"/>
      <c r="K239" s="54"/>
      <c r="L239" s="54"/>
      <c r="M239" s="54"/>
    </row>
    <row r="240" s="7" customFormat="1" ht="56.25" spans="1:13">
      <c r="A240" s="23" t="s">
        <v>635</v>
      </c>
      <c r="B240" s="23" t="s">
        <v>636</v>
      </c>
      <c r="C240" s="23" t="s">
        <v>637</v>
      </c>
      <c r="D240" s="23">
        <v>1</v>
      </c>
      <c r="E240" s="23" t="s">
        <v>14</v>
      </c>
      <c r="F240" s="28">
        <v>1800</v>
      </c>
      <c r="G240" s="16">
        <f t="shared" si="7"/>
        <v>1800</v>
      </c>
      <c r="H240" s="54"/>
      <c r="I240" s="54"/>
      <c r="J240" s="54"/>
      <c r="K240" s="54"/>
      <c r="L240" s="54"/>
      <c r="M240" s="54"/>
    </row>
    <row r="241" s="7" customFormat="1" ht="187.5" spans="1:13">
      <c r="A241" s="23" t="s">
        <v>638</v>
      </c>
      <c r="B241" s="15" t="s">
        <v>639</v>
      </c>
      <c r="C241" s="15" t="s">
        <v>640</v>
      </c>
      <c r="D241" s="15">
        <v>1</v>
      </c>
      <c r="E241" s="15" t="s">
        <v>21</v>
      </c>
      <c r="F241" s="28">
        <v>2278</v>
      </c>
      <c r="G241" s="16">
        <f t="shared" si="7"/>
        <v>2278</v>
      </c>
      <c r="H241" s="54"/>
      <c r="I241" s="54"/>
      <c r="J241" s="54"/>
      <c r="K241" s="54"/>
      <c r="L241" s="54"/>
      <c r="M241" s="54"/>
    </row>
    <row r="242" s="8" customFormat="1" ht="409.5" spans="1:13">
      <c r="A242" s="23" t="s">
        <v>641</v>
      </c>
      <c r="B242" s="23" t="s">
        <v>642</v>
      </c>
      <c r="C242" s="23" t="s">
        <v>643</v>
      </c>
      <c r="D242" s="23">
        <v>4</v>
      </c>
      <c r="E242" s="23" t="s">
        <v>9</v>
      </c>
      <c r="F242" s="28">
        <v>1740</v>
      </c>
      <c r="G242" s="16">
        <f t="shared" si="7"/>
        <v>6960</v>
      </c>
      <c r="H242" s="55"/>
      <c r="I242" s="55"/>
      <c r="J242" s="55"/>
      <c r="K242" s="55"/>
      <c r="L242" s="55"/>
      <c r="M242" s="55"/>
    </row>
    <row r="243" s="8" customFormat="1" ht="409.5" spans="1:13">
      <c r="A243" s="23" t="s">
        <v>644</v>
      </c>
      <c r="B243" s="23" t="s">
        <v>645</v>
      </c>
      <c r="C243" s="23" t="s">
        <v>646</v>
      </c>
      <c r="D243" s="23">
        <v>8</v>
      </c>
      <c r="E243" s="23" t="s">
        <v>9</v>
      </c>
      <c r="F243" s="28">
        <v>1908</v>
      </c>
      <c r="G243" s="16">
        <f t="shared" si="7"/>
        <v>15264</v>
      </c>
      <c r="H243" s="55"/>
      <c r="I243" s="55"/>
      <c r="J243" s="55"/>
      <c r="K243" s="55"/>
      <c r="L243" s="55"/>
      <c r="M243" s="55"/>
    </row>
    <row r="244" s="8" customFormat="1" ht="409.5" spans="1:13">
      <c r="A244" s="23" t="s">
        <v>647</v>
      </c>
      <c r="B244" s="23" t="s">
        <v>648</v>
      </c>
      <c r="C244" s="23" t="s">
        <v>649</v>
      </c>
      <c r="D244" s="23">
        <v>4</v>
      </c>
      <c r="E244" s="23" t="s">
        <v>9</v>
      </c>
      <c r="F244" s="28">
        <v>2364</v>
      </c>
      <c r="G244" s="16">
        <f t="shared" si="7"/>
        <v>9456</v>
      </c>
      <c r="H244" s="55"/>
      <c r="I244" s="55"/>
      <c r="J244" s="55"/>
      <c r="K244" s="55"/>
      <c r="L244" s="55"/>
      <c r="M244" s="55"/>
    </row>
    <row r="245" s="8" customFormat="1" ht="409.5" spans="1:13">
      <c r="A245" s="23" t="s">
        <v>650</v>
      </c>
      <c r="B245" s="23" t="s">
        <v>651</v>
      </c>
      <c r="C245" s="23" t="s">
        <v>652</v>
      </c>
      <c r="D245" s="23">
        <v>8</v>
      </c>
      <c r="E245" s="23" t="s">
        <v>9</v>
      </c>
      <c r="F245" s="28">
        <v>1061</v>
      </c>
      <c r="G245" s="16">
        <f t="shared" si="7"/>
        <v>8488</v>
      </c>
      <c r="H245" s="55"/>
      <c r="I245" s="55"/>
      <c r="J245" s="55"/>
      <c r="K245" s="55"/>
      <c r="L245" s="55"/>
      <c r="M245" s="55"/>
    </row>
    <row r="246" s="7" customFormat="1" ht="409.5" spans="1:13">
      <c r="A246" s="23" t="s">
        <v>653</v>
      </c>
      <c r="B246" s="23" t="s">
        <v>654</v>
      </c>
      <c r="C246" s="23" t="s">
        <v>655</v>
      </c>
      <c r="D246" s="23">
        <v>4</v>
      </c>
      <c r="E246" s="23" t="s">
        <v>9</v>
      </c>
      <c r="F246" s="28">
        <v>848</v>
      </c>
      <c r="G246" s="16">
        <f t="shared" si="7"/>
        <v>3392</v>
      </c>
      <c r="H246" s="54"/>
      <c r="I246" s="54"/>
      <c r="J246" s="54"/>
      <c r="K246" s="54"/>
      <c r="L246" s="54"/>
      <c r="M246" s="54"/>
    </row>
    <row r="247" s="7" customFormat="1" ht="409.5" spans="1:13">
      <c r="A247" s="23" t="s">
        <v>656</v>
      </c>
      <c r="B247" s="15" t="s">
        <v>657</v>
      </c>
      <c r="C247" s="15" t="s">
        <v>658</v>
      </c>
      <c r="D247" s="23">
        <v>4</v>
      </c>
      <c r="E247" s="23" t="s">
        <v>9</v>
      </c>
      <c r="F247" s="28">
        <v>1553</v>
      </c>
      <c r="G247" s="16">
        <f t="shared" si="7"/>
        <v>6212</v>
      </c>
      <c r="H247" s="54"/>
      <c r="I247" s="54"/>
      <c r="J247" s="54"/>
      <c r="K247" s="54"/>
      <c r="L247" s="54"/>
      <c r="M247" s="54"/>
    </row>
    <row r="248" s="7" customFormat="1" ht="409.5" spans="1:223">
      <c r="A248" s="23" t="s">
        <v>659</v>
      </c>
      <c r="B248" s="23" t="s">
        <v>660</v>
      </c>
      <c r="C248" s="23" t="s">
        <v>661</v>
      </c>
      <c r="D248" s="23">
        <v>8</v>
      </c>
      <c r="E248" s="23" t="s">
        <v>9</v>
      </c>
      <c r="F248" s="28">
        <v>2123</v>
      </c>
      <c r="G248" s="16">
        <f t="shared" si="7"/>
        <v>16984</v>
      </c>
      <c r="H248" s="55"/>
      <c r="I248" s="55"/>
      <c r="J248" s="55"/>
      <c r="K248" s="55"/>
      <c r="L248" s="55"/>
      <c r="M248" s="55"/>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c r="AS248" s="8"/>
      <c r="AT248" s="8"/>
      <c r="AU248" s="8"/>
      <c r="AV248" s="8"/>
      <c r="AW248" s="8"/>
      <c r="AX248" s="8"/>
      <c r="AY248" s="8"/>
      <c r="AZ248" s="8"/>
      <c r="BA248" s="8"/>
      <c r="BB248" s="8"/>
      <c r="BC248" s="8"/>
      <c r="BD248" s="8"/>
      <c r="BE248" s="8"/>
      <c r="BF248" s="8"/>
      <c r="BG248" s="8"/>
      <c r="BH248" s="8"/>
      <c r="BI248" s="8"/>
      <c r="BJ248" s="8"/>
      <c r="BK248" s="8"/>
      <c r="BL248" s="8"/>
      <c r="BM248" s="8"/>
      <c r="BN248" s="8"/>
      <c r="BO248" s="8"/>
      <c r="BP248" s="8"/>
      <c r="BQ248" s="8"/>
      <c r="BR248" s="8"/>
      <c r="BS248" s="8"/>
      <c r="BT248" s="8"/>
      <c r="BU248" s="8"/>
      <c r="BV248" s="8"/>
      <c r="BW248" s="8"/>
      <c r="BX248" s="8"/>
      <c r="BY248" s="8"/>
      <c r="BZ248" s="8"/>
      <c r="CA248" s="8"/>
      <c r="CB248" s="8"/>
      <c r="CC248" s="8"/>
      <c r="CD248" s="8"/>
      <c r="CE248" s="8"/>
      <c r="CF248" s="8"/>
      <c r="CG248" s="8"/>
      <c r="CH248" s="8"/>
      <c r="CI248" s="8"/>
      <c r="CJ248" s="8"/>
      <c r="CK248" s="8"/>
      <c r="CL248" s="8"/>
      <c r="CM248" s="8"/>
      <c r="CN248" s="8"/>
      <c r="CO248" s="8"/>
      <c r="CP248" s="8"/>
      <c r="CQ248" s="8"/>
      <c r="CR248" s="8"/>
      <c r="CS248" s="8"/>
      <c r="CT248" s="8"/>
      <c r="CU248" s="8"/>
      <c r="CV248" s="8"/>
      <c r="CW248" s="8"/>
      <c r="CX248" s="8"/>
      <c r="CY248" s="8"/>
      <c r="CZ248" s="8"/>
      <c r="DA248" s="8"/>
      <c r="DB248" s="8"/>
      <c r="DC248" s="8"/>
      <c r="DD248" s="8"/>
      <c r="DE248" s="8"/>
      <c r="DF248" s="8"/>
      <c r="DG248" s="8"/>
      <c r="DH248" s="8"/>
      <c r="DI248" s="8"/>
      <c r="DJ248" s="8"/>
      <c r="DK248" s="8"/>
      <c r="DL248" s="8"/>
      <c r="DM248" s="8"/>
      <c r="DN248" s="8"/>
      <c r="DO248" s="8"/>
      <c r="DP248" s="8"/>
      <c r="DQ248" s="8"/>
      <c r="DR248" s="8"/>
      <c r="DS248" s="8"/>
      <c r="DT248" s="8"/>
      <c r="DU248" s="8"/>
      <c r="DV248" s="8"/>
      <c r="DW248" s="8"/>
      <c r="DX248" s="8"/>
      <c r="DY248" s="8"/>
      <c r="DZ248" s="8"/>
      <c r="EA248" s="8"/>
      <c r="EB248" s="8"/>
      <c r="EC248" s="8"/>
      <c r="ED248" s="8"/>
      <c r="EE248" s="8"/>
      <c r="EF248" s="8"/>
      <c r="EG248" s="8"/>
      <c r="EH248" s="8"/>
      <c r="EI248" s="8"/>
      <c r="EJ248" s="8"/>
      <c r="EK248" s="8"/>
      <c r="EL248" s="8"/>
      <c r="EM248" s="8"/>
      <c r="EN248" s="8"/>
      <c r="EO248" s="8"/>
      <c r="EP248" s="8"/>
      <c r="EQ248" s="8"/>
      <c r="ER248" s="8"/>
      <c r="ES248" s="8"/>
      <c r="ET248" s="8"/>
      <c r="EU248" s="8"/>
      <c r="EV248" s="8"/>
      <c r="EW248" s="8"/>
      <c r="EX248" s="8"/>
      <c r="EY248" s="8"/>
      <c r="EZ248" s="8"/>
      <c r="FA248" s="8"/>
      <c r="FB248" s="8"/>
      <c r="FC248" s="8"/>
      <c r="FD248" s="8"/>
      <c r="FE248" s="8"/>
      <c r="FF248" s="8"/>
      <c r="FG248" s="8"/>
      <c r="FH248" s="8"/>
      <c r="FI248" s="8"/>
      <c r="FJ248" s="8"/>
      <c r="FK248" s="8"/>
      <c r="FL248" s="8"/>
      <c r="FM248" s="8"/>
      <c r="FN248" s="8"/>
      <c r="FO248" s="8"/>
      <c r="FP248" s="8"/>
      <c r="FQ248" s="8"/>
      <c r="FR248" s="8"/>
      <c r="FS248" s="8"/>
      <c r="FT248" s="8"/>
      <c r="FU248" s="8"/>
      <c r="FV248" s="8"/>
      <c r="FW248" s="8"/>
      <c r="FX248" s="8"/>
      <c r="FY248" s="8"/>
      <c r="FZ248" s="8"/>
      <c r="GA248" s="8"/>
      <c r="GB248" s="8"/>
      <c r="GC248" s="8"/>
      <c r="GD248" s="8"/>
      <c r="GE248" s="8"/>
      <c r="GF248" s="8"/>
      <c r="GG248" s="8"/>
      <c r="GH248" s="8"/>
      <c r="GI248" s="8"/>
      <c r="GJ248" s="8"/>
      <c r="GK248" s="8"/>
      <c r="GL248" s="8"/>
      <c r="GM248" s="8"/>
      <c r="GN248" s="8"/>
      <c r="GO248" s="8"/>
      <c r="GP248" s="8"/>
      <c r="GQ248" s="8"/>
      <c r="GR248" s="8"/>
      <c r="GS248" s="8"/>
      <c r="GT248" s="8"/>
      <c r="GU248" s="8"/>
      <c r="GV248" s="8"/>
      <c r="GW248" s="8"/>
      <c r="GX248" s="8"/>
      <c r="GY248" s="8"/>
      <c r="GZ248" s="8"/>
      <c r="HA248" s="8"/>
      <c r="HB248" s="8"/>
      <c r="HC248" s="8"/>
      <c r="HD248" s="8"/>
      <c r="HE248" s="8"/>
      <c r="HF248" s="8"/>
      <c r="HG248" s="8"/>
      <c r="HH248" s="8"/>
      <c r="HI248" s="8"/>
      <c r="HJ248" s="8"/>
      <c r="HK248" s="8"/>
      <c r="HL248" s="8"/>
      <c r="HM248" s="8"/>
      <c r="HN248" s="8"/>
      <c r="HO248" s="8"/>
    </row>
    <row r="249" s="7" customFormat="1" ht="409.5" spans="1:223">
      <c r="A249" s="23" t="s">
        <v>662</v>
      </c>
      <c r="B249" s="23" t="s">
        <v>663</v>
      </c>
      <c r="C249" s="23" t="s">
        <v>664</v>
      </c>
      <c r="D249" s="23">
        <v>1</v>
      </c>
      <c r="E249" s="23" t="s">
        <v>9</v>
      </c>
      <c r="F249" s="28">
        <v>800</v>
      </c>
      <c r="G249" s="16">
        <f t="shared" si="7"/>
        <v>800</v>
      </c>
      <c r="H249" s="55"/>
      <c r="I249" s="55"/>
      <c r="J249" s="55"/>
      <c r="K249" s="55"/>
      <c r="L249" s="55"/>
      <c r="M249" s="55"/>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c r="AW249" s="8"/>
      <c r="AX249" s="8"/>
      <c r="AY249" s="8"/>
      <c r="AZ249" s="8"/>
      <c r="BA249" s="8"/>
      <c r="BB249" s="8"/>
      <c r="BC249" s="8"/>
      <c r="BD249" s="8"/>
      <c r="BE249" s="8"/>
      <c r="BF249" s="8"/>
      <c r="BG249" s="8"/>
      <c r="BH249" s="8"/>
      <c r="BI249" s="8"/>
      <c r="BJ249" s="8"/>
      <c r="BK249" s="8"/>
      <c r="BL249" s="8"/>
      <c r="BM249" s="8"/>
      <c r="BN249" s="8"/>
      <c r="BO249" s="8"/>
      <c r="BP249" s="8"/>
      <c r="BQ249" s="8"/>
      <c r="BR249" s="8"/>
      <c r="BS249" s="8"/>
      <c r="BT249" s="8"/>
      <c r="BU249" s="8"/>
      <c r="BV249" s="8"/>
      <c r="BW249" s="8"/>
      <c r="BX249" s="8"/>
      <c r="BY249" s="8"/>
      <c r="BZ249" s="8"/>
      <c r="CA249" s="8"/>
      <c r="CB249" s="8"/>
      <c r="CC249" s="8"/>
      <c r="CD249" s="8"/>
      <c r="CE249" s="8"/>
      <c r="CF249" s="8"/>
      <c r="CG249" s="8"/>
      <c r="CH249" s="8"/>
      <c r="CI249" s="8"/>
      <c r="CJ249" s="8"/>
      <c r="CK249" s="8"/>
      <c r="CL249" s="8"/>
      <c r="CM249" s="8"/>
      <c r="CN249" s="8"/>
      <c r="CO249" s="8"/>
      <c r="CP249" s="8"/>
      <c r="CQ249" s="8"/>
      <c r="CR249" s="8"/>
      <c r="CS249" s="8"/>
      <c r="CT249" s="8"/>
      <c r="CU249" s="8"/>
      <c r="CV249" s="8"/>
      <c r="CW249" s="8"/>
      <c r="CX249" s="8"/>
      <c r="CY249" s="8"/>
      <c r="CZ249" s="8"/>
      <c r="DA249" s="8"/>
      <c r="DB249" s="8"/>
      <c r="DC249" s="8"/>
      <c r="DD249" s="8"/>
      <c r="DE249" s="8"/>
      <c r="DF249" s="8"/>
      <c r="DG249" s="8"/>
      <c r="DH249" s="8"/>
      <c r="DI249" s="8"/>
      <c r="DJ249" s="8"/>
      <c r="DK249" s="8"/>
      <c r="DL249" s="8"/>
      <c r="DM249" s="8"/>
      <c r="DN249" s="8"/>
      <c r="DO249" s="8"/>
      <c r="DP249" s="8"/>
      <c r="DQ249" s="8"/>
      <c r="DR249" s="8"/>
      <c r="DS249" s="8"/>
      <c r="DT249" s="8"/>
      <c r="DU249" s="8"/>
      <c r="DV249" s="8"/>
      <c r="DW249" s="8"/>
      <c r="DX249" s="8"/>
      <c r="DY249" s="8"/>
      <c r="DZ249" s="8"/>
      <c r="EA249" s="8"/>
      <c r="EB249" s="8"/>
      <c r="EC249" s="8"/>
      <c r="ED249" s="8"/>
      <c r="EE249" s="8"/>
      <c r="EF249" s="8"/>
      <c r="EG249" s="8"/>
      <c r="EH249" s="8"/>
      <c r="EI249" s="8"/>
      <c r="EJ249" s="8"/>
      <c r="EK249" s="8"/>
      <c r="EL249" s="8"/>
      <c r="EM249" s="8"/>
      <c r="EN249" s="8"/>
      <c r="EO249" s="8"/>
      <c r="EP249" s="8"/>
      <c r="EQ249" s="8"/>
      <c r="ER249" s="8"/>
      <c r="ES249" s="8"/>
      <c r="ET249" s="8"/>
      <c r="EU249" s="8"/>
      <c r="EV249" s="8"/>
      <c r="EW249" s="8"/>
      <c r="EX249" s="8"/>
      <c r="EY249" s="8"/>
      <c r="EZ249" s="8"/>
      <c r="FA249" s="8"/>
      <c r="FB249" s="8"/>
      <c r="FC249" s="8"/>
      <c r="FD249" s="8"/>
      <c r="FE249" s="8"/>
      <c r="FF249" s="8"/>
      <c r="FG249" s="8"/>
      <c r="FH249" s="8"/>
      <c r="FI249" s="8"/>
      <c r="FJ249" s="8"/>
      <c r="FK249" s="8"/>
      <c r="FL249" s="8"/>
      <c r="FM249" s="8"/>
      <c r="FN249" s="8"/>
      <c r="FO249" s="8"/>
      <c r="FP249" s="8"/>
      <c r="FQ249" s="8"/>
      <c r="FR249" s="8"/>
      <c r="FS249" s="8"/>
      <c r="FT249" s="8"/>
      <c r="FU249" s="8"/>
      <c r="FV249" s="8"/>
      <c r="FW249" s="8"/>
      <c r="FX249" s="8"/>
      <c r="FY249" s="8"/>
      <c r="FZ249" s="8"/>
      <c r="GA249" s="8"/>
      <c r="GB249" s="8"/>
      <c r="GC249" s="8"/>
      <c r="GD249" s="8"/>
      <c r="GE249" s="8"/>
      <c r="GF249" s="8"/>
      <c r="GG249" s="8"/>
      <c r="GH249" s="8"/>
      <c r="GI249" s="8"/>
      <c r="GJ249" s="8"/>
      <c r="GK249" s="8"/>
      <c r="GL249" s="8"/>
      <c r="GM249" s="8"/>
      <c r="GN249" s="8"/>
      <c r="GO249" s="8"/>
      <c r="GP249" s="8"/>
      <c r="GQ249" s="8"/>
      <c r="GR249" s="8"/>
      <c r="GS249" s="8"/>
      <c r="GT249" s="8"/>
      <c r="GU249" s="8"/>
      <c r="GV249" s="8"/>
      <c r="GW249" s="8"/>
      <c r="GX249" s="8"/>
      <c r="GY249" s="8"/>
      <c r="GZ249" s="8"/>
      <c r="HA249" s="8"/>
      <c r="HB249" s="8"/>
      <c r="HC249" s="8"/>
      <c r="HD249" s="8"/>
      <c r="HE249" s="8"/>
      <c r="HF249" s="8"/>
      <c r="HG249" s="8"/>
      <c r="HH249" s="8"/>
      <c r="HI249" s="8"/>
      <c r="HJ249" s="8"/>
      <c r="HK249" s="8"/>
      <c r="HL249" s="8"/>
      <c r="HM249" s="8"/>
      <c r="HN249" s="8"/>
      <c r="HO249" s="8"/>
    </row>
    <row r="250" s="7" customFormat="1" ht="409.5" spans="1:223">
      <c r="A250" s="23" t="s">
        <v>665</v>
      </c>
      <c r="B250" s="23" t="s">
        <v>666</v>
      </c>
      <c r="C250" s="23" t="s">
        <v>667</v>
      </c>
      <c r="D250" s="23">
        <v>4</v>
      </c>
      <c r="E250" s="23" t="s">
        <v>9</v>
      </c>
      <c r="F250" s="28">
        <v>1512</v>
      </c>
      <c r="G250" s="16">
        <f t="shared" si="7"/>
        <v>6048</v>
      </c>
      <c r="H250" s="55"/>
      <c r="I250" s="55"/>
      <c r="J250" s="55"/>
      <c r="K250" s="55"/>
      <c r="L250" s="55"/>
      <c r="M250" s="55"/>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c r="AT250" s="8"/>
      <c r="AU250" s="8"/>
      <c r="AV250" s="8"/>
      <c r="AW250" s="8"/>
      <c r="AX250" s="8"/>
      <c r="AY250" s="8"/>
      <c r="AZ250" s="8"/>
      <c r="BA250" s="8"/>
      <c r="BB250" s="8"/>
      <c r="BC250" s="8"/>
      <c r="BD250" s="8"/>
      <c r="BE250" s="8"/>
      <c r="BF250" s="8"/>
      <c r="BG250" s="8"/>
      <c r="BH250" s="8"/>
      <c r="BI250" s="8"/>
      <c r="BJ250" s="8"/>
      <c r="BK250" s="8"/>
      <c r="BL250" s="8"/>
      <c r="BM250" s="8"/>
      <c r="BN250" s="8"/>
      <c r="BO250" s="8"/>
      <c r="BP250" s="8"/>
      <c r="BQ250" s="8"/>
      <c r="BR250" s="8"/>
      <c r="BS250" s="8"/>
      <c r="BT250" s="8"/>
      <c r="BU250" s="8"/>
      <c r="BV250" s="8"/>
      <c r="BW250" s="8"/>
      <c r="BX250" s="8"/>
      <c r="BY250" s="8"/>
      <c r="BZ250" s="8"/>
      <c r="CA250" s="8"/>
      <c r="CB250" s="8"/>
      <c r="CC250" s="8"/>
      <c r="CD250" s="8"/>
      <c r="CE250" s="8"/>
      <c r="CF250" s="8"/>
      <c r="CG250" s="8"/>
      <c r="CH250" s="8"/>
      <c r="CI250" s="8"/>
      <c r="CJ250" s="8"/>
      <c r="CK250" s="8"/>
      <c r="CL250" s="8"/>
      <c r="CM250" s="8"/>
      <c r="CN250" s="8"/>
      <c r="CO250" s="8"/>
      <c r="CP250" s="8"/>
      <c r="CQ250" s="8"/>
      <c r="CR250" s="8"/>
      <c r="CS250" s="8"/>
      <c r="CT250" s="8"/>
      <c r="CU250" s="8"/>
      <c r="CV250" s="8"/>
      <c r="CW250" s="8"/>
      <c r="CX250" s="8"/>
      <c r="CY250" s="8"/>
      <c r="CZ250" s="8"/>
      <c r="DA250" s="8"/>
      <c r="DB250" s="8"/>
      <c r="DC250" s="8"/>
      <c r="DD250" s="8"/>
      <c r="DE250" s="8"/>
      <c r="DF250" s="8"/>
      <c r="DG250" s="8"/>
      <c r="DH250" s="8"/>
      <c r="DI250" s="8"/>
      <c r="DJ250" s="8"/>
      <c r="DK250" s="8"/>
      <c r="DL250" s="8"/>
      <c r="DM250" s="8"/>
      <c r="DN250" s="8"/>
      <c r="DO250" s="8"/>
      <c r="DP250" s="8"/>
      <c r="DQ250" s="8"/>
      <c r="DR250" s="8"/>
      <c r="DS250" s="8"/>
      <c r="DT250" s="8"/>
      <c r="DU250" s="8"/>
      <c r="DV250" s="8"/>
      <c r="DW250" s="8"/>
      <c r="DX250" s="8"/>
      <c r="DY250" s="8"/>
      <c r="DZ250" s="8"/>
      <c r="EA250" s="8"/>
      <c r="EB250" s="8"/>
      <c r="EC250" s="8"/>
      <c r="ED250" s="8"/>
      <c r="EE250" s="8"/>
      <c r="EF250" s="8"/>
      <c r="EG250" s="8"/>
      <c r="EH250" s="8"/>
      <c r="EI250" s="8"/>
      <c r="EJ250" s="8"/>
      <c r="EK250" s="8"/>
      <c r="EL250" s="8"/>
      <c r="EM250" s="8"/>
      <c r="EN250" s="8"/>
      <c r="EO250" s="8"/>
      <c r="EP250" s="8"/>
      <c r="EQ250" s="8"/>
      <c r="ER250" s="8"/>
      <c r="ES250" s="8"/>
      <c r="ET250" s="8"/>
      <c r="EU250" s="8"/>
      <c r="EV250" s="8"/>
      <c r="EW250" s="8"/>
      <c r="EX250" s="8"/>
      <c r="EY250" s="8"/>
      <c r="EZ250" s="8"/>
      <c r="FA250" s="8"/>
      <c r="FB250" s="8"/>
      <c r="FC250" s="8"/>
      <c r="FD250" s="8"/>
      <c r="FE250" s="8"/>
      <c r="FF250" s="8"/>
      <c r="FG250" s="8"/>
      <c r="FH250" s="8"/>
      <c r="FI250" s="8"/>
      <c r="FJ250" s="8"/>
      <c r="FK250" s="8"/>
      <c r="FL250" s="8"/>
      <c r="FM250" s="8"/>
      <c r="FN250" s="8"/>
      <c r="FO250" s="8"/>
      <c r="FP250" s="8"/>
      <c r="FQ250" s="8"/>
      <c r="FR250" s="8"/>
      <c r="FS250" s="8"/>
      <c r="FT250" s="8"/>
      <c r="FU250" s="8"/>
      <c r="FV250" s="8"/>
      <c r="FW250" s="8"/>
      <c r="FX250" s="8"/>
      <c r="FY250" s="8"/>
      <c r="FZ250" s="8"/>
      <c r="GA250" s="8"/>
      <c r="GB250" s="8"/>
      <c r="GC250" s="8"/>
      <c r="GD250" s="8"/>
      <c r="GE250" s="8"/>
      <c r="GF250" s="8"/>
      <c r="GG250" s="8"/>
      <c r="GH250" s="8"/>
      <c r="GI250" s="8"/>
      <c r="GJ250" s="8"/>
      <c r="GK250" s="8"/>
      <c r="GL250" s="8"/>
      <c r="GM250" s="8"/>
      <c r="GN250" s="8"/>
      <c r="GO250" s="8"/>
      <c r="GP250" s="8"/>
      <c r="GQ250" s="8"/>
      <c r="GR250" s="8"/>
      <c r="GS250" s="8"/>
      <c r="GT250" s="8"/>
      <c r="GU250" s="8"/>
      <c r="GV250" s="8"/>
      <c r="GW250" s="8"/>
      <c r="GX250" s="8"/>
      <c r="GY250" s="8"/>
      <c r="GZ250" s="8"/>
      <c r="HA250" s="8"/>
      <c r="HB250" s="8"/>
      <c r="HC250" s="8"/>
      <c r="HD250" s="8"/>
      <c r="HE250" s="8"/>
      <c r="HF250" s="8"/>
      <c r="HG250" s="8"/>
      <c r="HH250" s="8"/>
      <c r="HI250" s="8"/>
      <c r="HJ250" s="8"/>
      <c r="HK250" s="8"/>
      <c r="HL250" s="8"/>
      <c r="HM250" s="8"/>
      <c r="HN250" s="8"/>
      <c r="HO250" s="8"/>
    </row>
    <row r="251" s="7" customFormat="1" ht="409.5" spans="1:13">
      <c r="A251" s="23" t="s">
        <v>668</v>
      </c>
      <c r="B251" s="23" t="s">
        <v>465</v>
      </c>
      <c r="C251" s="23" t="s">
        <v>669</v>
      </c>
      <c r="D251" s="23">
        <v>1</v>
      </c>
      <c r="E251" s="23" t="s">
        <v>9</v>
      </c>
      <c r="F251" s="28">
        <v>901</v>
      </c>
      <c r="G251" s="16">
        <f t="shared" si="7"/>
        <v>901</v>
      </c>
      <c r="H251" s="54"/>
      <c r="I251" s="54"/>
      <c r="J251" s="54"/>
      <c r="K251" s="54"/>
      <c r="L251" s="54"/>
      <c r="M251" s="54"/>
    </row>
    <row r="252" s="7" customFormat="1" ht="56.25" spans="1:233">
      <c r="A252" s="23" t="s">
        <v>670</v>
      </c>
      <c r="B252" s="23" t="s">
        <v>671</v>
      </c>
      <c r="C252" s="23" t="s">
        <v>672</v>
      </c>
      <c r="D252" s="23">
        <v>8</v>
      </c>
      <c r="E252" s="23" t="s">
        <v>21</v>
      </c>
      <c r="F252" s="28">
        <v>4.75</v>
      </c>
      <c r="G252" s="16">
        <f t="shared" si="7"/>
        <v>38</v>
      </c>
      <c r="H252" s="55"/>
      <c r="I252" s="55"/>
      <c r="J252" s="55"/>
      <c r="K252" s="55"/>
      <c r="L252" s="55"/>
      <c r="M252" s="55"/>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8"/>
      <c r="AU252" s="8"/>
      <c r="AV252" s="8"/>
      <c r="AW252" s="8"/>
      <c r="AX252" s="8"/>
      <c r="AY252" s="8"/>
      <c r="AZ252" s="8"/>
      <c r="BA252" s="8"/>
      <c r="BB252" s="8"/>
      <c r="BC252" s="8"/>
      <c r="BD252" s="8"/>
      <c r="BE252" s="8"/>
      <c r="BF252" s="8"/>
      <c r="BG252" s="8"/>
      <c r="BH252" s="8"/>
      <c r="BI252" s="8"/>
      <c r="BJ252" s="8"/>
      <c r="BK252" s="8"/>
      <c r="BL252" s="8"/>
      <c r="BM252" s="8"/>
      <c r="BN252" s="8"/>
      <c r="BO252" s="8"/>
      <c r="BP252" s="8"/>
      <c r="BQ252" s="8"/>
      <c r="BR252" s="8"/>
      <c r="BS252" s="8"/>
      <c r="BT252" s="8"/>
      <c r="BU252" s="8"/>
      <c r="BV252" s="8"/>
      <c r="BW252" s="8"/>
      <c r="BX252" s="8"/>
      <c r="BY252" s="8"/>
      <c r="BZ252" s="8"/>
      <c r="CA252" s="8"/>
      <c r="CB252" s="8"/>
      <c r="CC252" s="8"/>
      <c r="CD252" s="8"/>
      <c r="CE252" s="8"/>
      <c r="CF252" s="8"/>
      <c r="CG252" s="8"/>
      <c r="CH252" s="8"/>
      <c r="CI252" s="8"/>
      <c r="CJ252" s="8"/>
      <c r="CK252" s="8"/>
      <c r="CL252" s="8"/>
      <c r="CM252" s="8"/>
      <c r="CN252" s="8"/>
      <c r="CO252" s="8"/>
      <c r="CP252" s="8"/>
      <c r="CQ252" s="8"/>
      <c r="CR252" s="8"/>
      <c r="CS252" s="8"/>
      <c r="CT252" s="8"/>
      <c r="CU252" s="8"/>
      <c r="CV252" s="8"/>
      <c r="CW252" s="8"/>
      <c r="CX252" s="8"/>
      <c r="CY252" s="8"/>
      <c r="CZ252" s="8"/>
      <c r="DA252" s="8"/>
      <c r="DB252" s="8"/>
      <c r="DC252" s="8"/>
      <c r="DD252" s="8"/>
      <c r="DE252" s="8"/>
      <c r="DF252" s="8"/>
      <c r="DG252" s="8"/>
      <c r="DH252" s="8"/>
      <c r="DI252" s="8"/>
      <c r="DJ252" s="8"/>
      <c r="DK252" s="8"/>
      <c r="DL252" s="8"/>
      <c r="DM252" s="8"/>
      <c r="DN252" s="8"/>
      <c r="DO252" s="8"/>
      <c r="DP252" s="8"/>
      <c r="DQ252" s="8"/>
      <c r="DR252" s="8"/>
      <c r="DS252" s="8"/>
      <c r="DT252" s="8"/>
      <c r="DU252" s="8"/>
      <c r="DV252" s="8"/>
      <c r="DW252" s="8"/>
      <c r="DX252" s="8"/>
      <c r="DY252" s="8"/>
      <c r="DZ252" s="8"/>
      <c r="EA252" s="8"/>
      <c r="EB252" s="8"/>
      <c r="EC252" s="8"/>
      <c r="ED252" s="8"/>
      <c r="EE252" s="8"/>
      <c r="EF252" s="8"/>
      <c r="EG252" s="8"/>
      <c r="EH252" s="8"/>
      <c r="EI252" s="8"/>
      <c r="EJ252" s="8"/>
      <c r="EK252" s="8"/>
      <c r="EL252" s="8"/>
      <c r="EM252" s="8"/>
      <c r="EN252" s="8"/>
      <c r="EO252" s="8"/>
      <c r="EP252" s="8"/>
      <c r="EQ252" s="8"/>
      <c r="ER252" s="8"/>
      <c r="ES252" s="8"/>
      <c r="ET252" s="8"/>
      <c r="EU252" s="8"/>
      <c r="EV252" s="8"/>
      <c r="EW252" s="8"/>
      <c r="EX252" s="8"/>
      <c r="EY252" s="8"/>
      <c r="EZ252" s="8"/>
      <c r="FA252" s="8"/>
      <c r="FB252" s="8"/>
      <c r="FC252" s="8"/>
      <c r="FD252" s="8"/>
      <c r="FE252" s="8"/>
      <c r="FF252" s="8"/>
      <c r="FG252" s="8"/>
      <c r="FH252" s="8"/>
      <c r="FI252" s="8"/>
      <c r="FJ252" s="8"/>
      <c r="FK252" s="8"/>
      <c r="FL252" s="8"/>
      <c r="FM252" s="8"/>
      <c r="FN252" s="8"/>
      <c r="FO252" s="8"/>
      <c r="FP252" s="8"/>
      <c r="FQ252" s="8"/>
      <c r="FR252" s="8"/>
      <c r="FS252" s="8"/>
      <c r="FT252" s="8"/>
      <c r="FU252" s="8"/>
      <c r="FV252" s="8"/>
      <c r="FW252" s="8"/>
      <c r="FX252" s="8"/>
      <c r="FY252" s="8"/>
      <c r="FZ252" s="8"/>
      <c r="GA252" s="8"/>
      <c r="GB252" s="8"/>
      <c r="GC252" s="8"/>
      <c r="GD252" s="8"/>
      <c r="GE252" s="8"/>
      <c r="GF252" s="8"/>
      <c r="GG252" s="8"/>
      <c r="GH252" s="8"/>
      <c r="GI252" s="8"/>
      <c r="GJ252" s="8"/>
      <c r="GK252" s="8"/>
      <c r="GL252" s="8"/>
      <c r="GM252" s="8"/>
      <c r="GN252" s="8"/>
      <c r="GO252" s="8"/>
      <c r="GP252" s="8"/>
      <c r="GQ252" s="8"/>
      <c r="GR252" s="8"/>
      <c r="GS252" s="8"/>
      <c r="GT252" s="8"/>
      <c r="GU252" s="8"/>
      <c r="GV252" s="8"/>
      <c r="GW252" s="8"/>
      <c r="GX252" s="8"/>
      <c r="GY252" s="8"/>
      <c r="GZ252" s="8"/>
      <c r="HA252" s="8"/>
      <c r="HB252" s="8"/>
      <c r="HC252" s="8"/>
      <c r="HD252" s="8"/>
      <c r="HE252" s="8"/>
      <c r="HF252" s="8"/>
      <c r="HG252" s="8"/>
      <c r="HH252" s="8"/>
      <c r="HI252" s="8"/>
      <c r="HJ252" s="8"/>
      <c r="HK252" s="8"/>
      <c r="HL252" s="8"/>
      <c r="HM252" s="8"/>
      <c r="HN252" s="8"/>
      <c r="HO252" s="8"/>
      <c r="HP252" s="8"/>
      <c r="HQ252" s="8"/>
      <c r="HR252" s="8"/>
      <c r="HS252" s="8"/>
      <c r="HT252" s="8"/>
      <c r="HU252" s="8"/>
      <c r="HV252" s="8"/>
      <c r="HW252" s="8"/>
      <c r="HX252" s="8"/>
      <c r="HY252" s="8"/>
    </row>
    <row r="253" s="7" customFormat="1" ht="225" spans="1:13">
      <c r="A253" s="23" t="s">
        <v>673</v>
      </c>
      <c r="B253" s="23" t="s">
        <v>674</v>
      </c>
      <c r="C253" s="23" t="s">
        <v>675</v>
      </c>
      <c r="D253" s="23">
        <v>1</v>
      </c>
      <c r="E253" s="23" t="s">
        <v>9</v>
      </c>
      <c r="F253" s="28">
        <v>262</v>
      </c>
      <c r="G253" s="16">
        <f t="shared" si="7"/>
        <v>262</v>
      </c>
      <c r="H253" s="54"/>
      <c r="I253" s="54"/>
      <c r="J253" s="54"/>
      <c r="K253" s="54"/>
      <c r="L253" s="54"/>
      <c r="M253" s="54"/>
    </row>
    <row r="254" s="7" customFormat="1" ht="75" spans="1:223">
      <c r="A254" s="23" t="s">
        <v>676</v>
      </c>
      <c r="B254" s="23" t="s">
        <v>677</v>
      </c>
      <c r="C254" s="23" t="s">
        <v>678</v>
      </c>
      <c r="D254" s="23">
        <v>1</v>
      </c>
      <c r="E254" s="23" t="s">
        <v>9</v>
      </c>
      <c r="F254" s="28">
        <v>245</v>
      </c>
      <c r="G254" s="16">
        <f t="shared" si="7"/>
        <v>245</v>
      </c>
      <c r="H254" s="55"/>
      <c r="I254" s="55"/>
      <c r="J254" s="55"/>
      <c r="K254" s="55"/>
      <c r="L254" s="55"/>
      <c r="M254" s="55"/>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c r="AV254" s="8"/>
      <c r="AW254" s="8"/>
      <c r="AX254" s="8"/>
      <c r="AY254" s="8"/>
      <c r="AZ254" s="8"/>
      <c r="BA254" s="8"/>
      <c r="BB254" s="8"/>
      <c r="BC254" s="8"/>
      <c r="BD254" s="8"/>
      <c r="BE254" s="8"/>
      <c r="BF254" s="8"/>
      <c r="BG254" s="8"/>
      <c r="BH254" s="8"/>
      <c r="BI254" s="8"/>
      <c r="BJ254" s="8"/>
      <c r="BK254" s="8"/>
      <c r="BL254" s="8"/>
      <c r="BM254" s="8"/>
      <c r="BN254" s="8"/>
      <c r="BO254" s="8"/>
      <c r="BP254" s="8"/>
      <c r="BQ254" s="8"/>
      <c r="BR254" s="8"/>
      <c r="BS254" s="8"/>
      <c r="BT254" s="8"/>
      <c r="BU254" s="8"/>
      <c r="BV254" s="8"/>
      <c r="BW254" s="8"/>
      <c r="BX254" s="8"/>
      <c r="BY254" s="8"/>
      <c r="BZ254" s="8"/>
      <c r="CA254" s="8"/>
      <c r="CB254" s="8"/>
      <c r="CC254" s="8"/>
      <c r="CD254" s="8"/>
      <c r="CE254" s="8"/>
      <c r="CF254" s="8"/>
      <c r="CG254" s="8"/>
      <c r="CH254" s="8"/>
      <c r="CI254" s="8"/>
      <c r="CJ254" s="8"/>
      <c r="CK254" s="8"/>
      <c r="CL254" s="8"/>
      <c r="CM254" s="8"/>
      <c r="CN254" s="8"/>
      <c r="CO254" s="8"/>
      <c r="CP254" s="8"/>
      <c r="CQ254" s="8"/>
      <c r="CR254" s="8"/>
      <c r="CS254" s="8"/>
      <c r="CT254" s="8"/>
      <c r="CU254" s="8"/>
      <c r="CV254" s="8"/>
      <c r="CW254" s="8"/>
      <c r="CX254" s="8"/>
      <c r="CY254" s="8"/>
      <c r="CZ254" s="8"/>
      <c r="DA254" s="8"/>
      <c r="DB254" s="8"/>
      <c r="DC254" s="8"/>
      <c r="DD254" s="8"/>
      <c r="DE254" s="8"/>
      <c r="DF254" s="8"/>
      <c r="DG254" s="8"/>
      <c r="DH254" s="8"/>
      <c r="DI254" s="8"/>
      <c r="DJ254" s="8"/>
      <c r="DK254" s="8"/>
      <c r="DL254" s="8"/>
      <c r="DM254" s="8"/>
      <c r="DN254" s="8"/>
      <c r="DO254" s="8"/>
      <c r="DP254" s="8"/>
      <c r="DQ254" s="8"/>
      <c r="DR254" s="8"/>
      <c r="DS254" s="8"/>
      <c r="DT254" s="8"/>
      <c r="DU254" s="8"/>
      <c r="DV254" s="8"/>
      <c r="DW254" s="8"/>
      <c r="DX254" s="8"/>
      <c r="DY254" s="8"/>
      <c r="DZ254" s="8"/>
      <c r="EA254" s="8"/>
      <c r="EB254" s="8"/>
      <c r="EC254" s="8"/>
      <c r="ED254" s="8"/>
      <c r="EE254" s="8"/>
      <c r="EF254" s="8"/>
      <c r="EG254" s="8"/>
      <c r="EH254" s="8"/>
      <c r="EI254" s="8"/>
      <c r="EJ254" s="8"/>
      <c r="EK254" s="8"/>
      <c r="EL254" s="8"/>
      <c r="EM254" s="8"/>
      <c r="EN254" s="8"/>
      <c r="EO254" s="8"/>
      <c r="EP254" s="8"/>
      <c r="EQ254" s="8"/>
      <c r="ER254" s="8"/>
      <c r="ES254" s="8"/>
      <c r="ET254" s="8"/>
      <c r="EU254" s="8"/>
      <c r="EV254" s="8"/>
      <c r="EW254" s="8"/>
      <c r="EX254" s="8"/>
      <c r="EY254" s="8"/>
      <c r="EZ254" s="8"/>
      <c r="FA254" s="8"/>
      <c r="FB254" s="8"/>
      <c r="FC254" s="8"/>
      <c r="FD254" s="8"/>
      <c r="FE254" s="8"/>
      <c r="FF254" s="8"/>
      <c r="FG254" s="8"/>
      <c r="FH254" s="8"/>
      <c r="FI254" s="8"/>
      <c r="FJ254" s="8"/>
      <c r="FK254" s="8"/>
      <c r="FL254" s="8"/>
      <c r="FM254" s="8"/>
      <c r="FN254" s="8"/>
      <c r="FO254" s="8"/>
      <c r="FP254" s="8"/>
      <c r="FQ254" s="8"/>
      <c r="FR254" s="8"/>
      <c r="FS254" s="8"/>
      <c r="FT254" s="8"/>
      <c r="FU254" s="8"/>
      <c r="FV254" s="8"/>
      <c r="FW254" s="8"/>
      <c r="FX254" s="8"/>
      <c r="FY254" s="8"/>
      <c r="FZ254" s="8"/>
      <c r="GA254" s="8"/>
      <c r="GB254" s="8"/>
      <c r="GC254" s="8"/>
      <c r="GD254" s="8"/>
      <c r="GE254" s="8"/>
      <c r="GF254" s="8"/>
      <c r="GG254" s="8"/>
      <c r="GH254" s="8"/>
      <c r="GI254" s="8"/>
      <c r="GJ254" s="8"/>
      <c r="GK254" s="8"/>
      <c r="GL254" s="8"/>
      <c r="GM254" s="8"/>
      <c r="GN254" s="8"/>
      <c r="GO254" s="8"/>
      <c r="GP254" s="8"/>
      <c r="GQ254" s="8"/>
      <c r="GR254" s="8"/>
      <c r="GS254" s="8"/>
      <c r="GT254" s="8"/>
      <c r="GU254" s="8"/>
      <c r="GV254" s="8"/>
      <c r="GW254" s="8"/>
      <c r="GX254" s="8"/>
      <c r="GY254" s="8"/>
      <c r="GZ254" s="8"/>
      <c r="HA254" s="8"/>
      <c r="HB254" s="8"/>
      <c r="HC254" s="8"/>
      <c r="HD254" s="8"/>
      <c r="HE254" s="8"/>
      <c r="HF254" s="8"/>
      <c r="HG254" s="8"/>
      <c r="HH254" s="8"/>
      <c r="HI254" s="8"/>
      <c r="HJ254" s="8"/>
      <c r="HK254" s="8"/>
      <c r="HL254" s="8"/>
      <c r="HM254" s="8"/>
      <c r="HN254" s="8"/>
      <c r="HO254" s="8"/>
    </row>
    <row r="255" s="7" customFormat="1" ht="56.25" spans="1:223">
      <c r="A255" s="23" t="s">
        <v>679</v>
      </c>
      <c r="B255" s="23" t="s">
        <v>442</v>
      </c>
      <c r="C255" s="23" t="s">
        <v>680</v>
      </c>
      <c r="D255" s="23">
        <v>10</v>
      </c>
      <c r="E255" s="23" t="s">
        <v>181</v>
      </c>
      <c r="F255" s="28">
        <v>10</v>
      </c>
      <c r="G255" s="16">
        <f t="shared" si="7"/>
        <v>100</v>
      </c>
      <c r="H255" s="55"/>
      <c r="I255" s="55"/>
      <c r="J255" s="55"/>
      <c r="K255" s="55"/>
      <c r="L255" s="55"/>
      <c r="M255" s="55"/>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c r="AV255" s="8"/>
      <c r="AW255" s="8"/>
      <c r="AX255" s="8"/>
      <c r="AY255" s="8"/>
      <c r="AZ255" s="8"/>
      <c r="BA255" s="8"/>
      <c r="BB255" s="8"/>
      <c r="BC255" s="8"/>
      <c r="BD255" s="8"/>
      <c r="BE255" s="8"/>
      <c r="BF255" s="8"/>
      <c r="BG255" s="8"/>
      <c r="BH255" s="8"/>
      <c r="BI255" s="8"/>
      <c r="BJ255" s="8"/>
      <c r="BK255" s="8"/>
      <c r="BL255" s="8"/>
      <c r="BM255" s="8"/>
      <c r="BN255" s="8"/>
      <c r="BO255" s="8"/>
      <c r="BP255" s="8"/>
      <c r="BQ255" s="8"/>
      <c r="BR255" s="8"/>
      <c r="BS255" s="8"/>
      <c r="BT255" s="8"/>
      <c r="BU255" s="8"/>
      <c r="BV255" s="8"/>
      <c r="BW255" s="8"/>
      <c r="BX255" s="8"/>
      <c r="BY255" s="8"/>
      <c r="BZ255" s="8"/>
      <c r="CA255" s="8"/>
      <c r="CB255" s="8"/>
      <c r="CC255" s="8"/>
      <c r="CD255" s="8"/>
      <c r="CE255" s="8"/>
      <c r="CF255" s="8"/>
      <c r="CG255" s="8"/>
      <c r="CH255" s="8"/>
      <c r="CI255" s="8"/>
      <c r="CJ255" s="8"/>
      <c r="CK255" s="8"/>
      <c r="CL255" s="8"/>
      <c r="CM255" s="8"/>
      <c r="CN255" s="8"/>
      <c r="CO255" s="8"/>
      <c r="CP255" s="8"/>
      <c r="CQ255" s="8"/>
      <c r="CR255" s="8"/>
      <c r="CS255" s="8"/>
      <c r="CT255" s="8"/>
      <c r="CU255" s="8"/>
      <c r="CV255" s="8"/>
      <c r="CW255" s="8"/>
      <c r="CX255" s="8"/>
      <c r="CY255" s="8"/>
      <c r="CZ255" s="8"/>
      <c r="DA255" s="8"/>
      <c r="DB255" s="8"/>
      <c r="DC255" s="8"/>
      <c r="DD255" s="8"/>
      <c r="DE255" s="8"/>
      <c r="DF255" s="8"/>
      <c r="DG255" s="8"/>
      <c r="DH255" s="8"/>
      <c r="DI255" s="8"/>
      <c r="DJ255" s="8"/>
      <c r="DK255" s="8"/>
      <c r="DL255" s="8"/>
      <c r="DM255" s="8"/>
      <c r="DN255" s="8"/>
      <c r="DO255" s="8"/>
      <c r="DP255" s="8"/>
      <c r="DQ255" s="8"/>
      <c r="DR255" s="8"/>
      <c r="DS255" s="8"/>
      <c r="DT255" s="8"/>
      <c r="DU255" s="8"/>
      <c r="DV255" s="8"/>
      <c r="DW255" s="8"/>
      <c r="DX255" s="8"/>
      <c r="DY255" s="8"/>
      <c r="DZ255" s="8"/>
      <c r="EA255" s="8"/>
      <c r="EB255" s="8"/>
      <c r="EC255" s="8"/>
      <c r="ED255" s="8"/>
      <c r="EE255" s="8"/>
      <c r="EF255" s="8"/>
      <c r="EG255" s="8"/>
      <c r="EH255" s="8"/>
      <c r="EI255" s="8"/>
      <c r="EJ255" s="8"/>
      <c r="EK255" s="8"/>
      <c r="EL255" s="8"/>
      <c r="EM255" s="8"/>
      <c r="EN255" s="8"/>
      <c r="EO255" s="8"/>
      <c r="EP255" s="8"/>
      <c r="EQ255" s="8"/>
      <c r="ER255" s="8"/>
      <c r="ES255" s="8"/>
      <c r="ET255" s="8"/>
      <c r="EU255" s="8"/>
      <c r="EV255" s="8"/>
      <c r="EW255" s="8"/>
      <c r="EX255" s="8"/>
      <c r="EY255" s="8"/>
      <c r="EZ255" s="8"/>
      <c r="FA255" s="8"/>
      <c r="FB255" s="8"/>
      <c r="FC255" s="8"/>
      <c r="FD255" s="8"/>
      <c r="FE255" s="8"/>
      <c r="FF255" s="8"/>
      <c r="FG255" s="8"/>
      <c r="FH255" s="8"/>
      <c r="FI255" s="8"/>
      <c r="FJ255" s="8"/>
      <c r="FK255" s="8"/>
      <c r="FL255" s="8"/>
      <c r="FM255" s="8"/>
      <c r="FN255" s="8"/>
      <c r="FO255" s="8"/>
      <c r="FP255" s="8"/>
      <c r="FQ255" s="8"/>
      <c r="FR255" s="8"/>
      <c r="FS255" s="8"/>
      <c r="FT255" s="8"/>
      <c r="FU255" s="8"/>
      <c r="FV255" s="8"/>
      <c r="FW255" s="8"/>
      <c r="FX255" s="8"/>
      <c r="FY255" s="8"/>
      <c r="FZ255" s="8"/>
      <c r="GA255" s="8"/>
      <c r="GB255" s="8"/>
      <c r="GC255" s="8"/>
      <c r="GD255" s="8"/>
      <c r="GE255" s="8"/>
      <c r="GF255" s="8"/>
      <c r="GG255" s="8"/>
      <c r="GH255" s="8"/>
      <c r="GI255" s="8"/>
      <c r="GJ255" s="8"/>
      <c r="GK255" s="8"/>
      <c r="GL255" s="8"/>
      <c r="GM255" s="8"/>
      <c r="GN255" s="8"/>
      <c r="GO255" s="8"/>
      <c r="GP255" s="8"/>
      <c r="GQ255" s="8"/>
      <c r="GR255" s="8"/>
      <c r="GS255" s="8"/>
      <c r="GT255" s="8"/>
      <c r="GU255" s="8"/>
      <c r="GV255" s="8"/>
      <c r="GW255" s="8"/>
      <c r="GX255" s="8"/>
      <c r="GY255" s="8"/>
      <c r="GZ255" s="8"/>
      <c r="HA255" s="8"/>
      <c r="HB255" s="8"/>
      <c r="HC255" s="8"/>
      <c r="HD255" s="8"/>
      <c r="HE255" s="8"/>
      <c r="HF255" s="8"/>
      <c r="HG255" s="8"/>
      <c r="HH255" s="8"/>
      <c r="HI255" s="8"/>
      <c r="HJ255" s="8"/>
      <c r="HK255" s="8"/>
      <c r="HL255" s="8"/>
      <c r="HM255" s="8"/>
      <c r="HN255" s="8"/>
      <c r="HO255" s="8"/>
    </row>
    <row r="256" s="7" customFormat="1" ht="75" spans="1:223">
      <c r="A256" s="23" t="s">
        <v>681</v>
      </c>
      <c r="B256" s="23" t="s">
        <v>682</v>
      </c>
      <c r="C256" s="23" t="s">
        <v>683</v>
      </c>
      <c r="D256" s="23">
        <v>48</v>
      </c>
      <c r="E256" s="23" t="s">
        <v>684</v>
      </c>
      <c r="F256" s="28">
        <v>25</v>
      </c>
      <c r="G256" s="16">
        <f t="shared" si="7"/>
        <v>1200</v>
      </c>
      <c r="H256" s="55"/>
      <c r="I256" s="55"/>
      <c r="J256" s="55"/>
      <c r="K256" s="55"/>
      <c r="L256" s="55"/>
      <c r="M256" s="55"/>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c r="AU256" s="8"/>
      <c r="AV256" s="8"/>
      <c r="AW256" s="8"/>
      <c r="AX256" s="8"/>
      <c r="AY256" s="8"/>
      <c r="AZ256" s="8"/>
      <c r="BA256" s="8"/>
      <c r="BB256" s="8"/>
      <c r="BC256" s="8"/>
      <c r="BD256" s="8"/>
      <c r="BE256" s="8"/>
      <c r="BF256" s="8"/>
      <c r="BG256" s="8"/>
      <c r="BH256" s="8"/>
      <c r="BI256" s="8"/>
      <c r="BJ256" s="8"/>
      <c r="BK256" s="8"/>
      <c r="BL256" s="8"/>
      <c r="BM256" s="8"/>
      <c r="BN256" s="8"/>
      <c r="BO256" s="8"/>
      <c r="BP256" s="8"/>
      <c r="BQ256" s="8"/>
      <c r="BR256" s="8"/>
      <c r="BS256" s="8"/>
      <c r="BT256" s="8"/>
      <c r="BU256" s="8"/>
      <c r="BV256" s="8"/>
      <c r="BW256" s="8"/>
      <c r="BX256" s="8"/>
      <c r="BY256" s="8"/>
      <c r="BZ256" s="8"/>
      <c r="CA256" s="8"/>
      <c r="CB256" s="8"/>
      <c r="CC256" s="8"/>
      <c r="CD256" s="8"/>
      <c r="CE256" s="8"/>
      <c r="CF256" s="8"/>
      <c r="CG256" s="8"/>
      <c r="CH256" s="8"/>
      <c r="CI256" s="8"/>
      <c r="CJ256" s="8"/>
      <c r="CK256" s="8"/>
      <c r="CL256" s="8"/>
      <c r="CM256" s="8"/>
      <c r="CN256" s="8"/>
      <c r="CO256" s="8"/>
      <c r="CP256" s="8"/>
      <c r="CQ256" s="8"/>
      <c r="CR256" s="8"/>
      <c r="CS256" s="8"/>
      <c r="CT256" s="8"/>
      <c r="CU256" s="8"/>
      <c r="CV256" s="8"/>
      <c r="CW256" s="8"/>
      <c r="CX256" s="8"/>
      <c r="CY256" s="8"/>
      <c r="CZ256" s="8"/>
      <c r="DA256" s="8"/>
      <c r="DB256" s="8"/>
      <c r="DC256" s="8"/>
      <c r="DD256" s="8"/>
      <c r="DE256" s="8"/>
      <c r="DF256" s="8"/>
      <c r="DG256" s="8"/>
      <c r="DH256" s="8"/>
      <c r="DI256" s="8"/>
      <c r="DJ256" s="8"/>
      <c r="DK256" s="8"/>
      <c r="DL256" s="8"/>
      <c r="DM256" s="8"/>
      <c r="DN256" s="8"/>
      <c r="DO256" s="8"/>
      <c r="DP256" s="8"/>
      <c r="DQ256" s="8"/>
      <c r="DR256" s="8"/>
      <c r="DS256" s="8"/>
      <c r="DT256" s="8"/>
      <c r="DU256" s="8"/>
      <c r="DV256" s="8"/>
      <c r="DW256" s="8"/>
      <c r="DX256" s="8"/>
      <c r="DY256" s="8"/>
      <c r="DZ256" s="8"/>
      <c r="EA256" s="8"/>
      <c r="EB256" s="8"/>
      <c r="EC256" s="8"/>
      <c r="ED256" s="8"/>
      <c r="EE256" s="8"/>
      <c r="EF256" s="8"/>
      <c r="EG256" s="8"/>
      <c r="EH256" s="8"/>
      <c r="EI256" s="8"/>
      <c r="EJ256" s="8"/>
      <c r="EK256" s="8"/>
      <c r="EL256" s="8"/>
      <c r="EM256" s="8"/>
      <c r="EN256" s="8"/>
      <c r="EO256" s="8"/>
      <c r="EP256" s="8"/>
      <c r="EQ256" s="8"/>
      <c r="ER256" s="8"/>
      <c r="ES256" s="8"/>
      <c r="ET256" s="8"/>
      <c r="EU256" s="8"/>
      <c r="EV256" s="8"/>
      <c r="EW256" s="8"/>
      <c r="EX256" s="8"/>
      <c r="EY256" s="8"/>
      <c r="EZ256" s="8"/>
      <c r="FA256" s="8"/>
      <c r="FB256" s="8"/>
      <c r="FC256" s="8"/>
      <c r="FD256" s="8"/>
      <c r="FE256" s="8"/>
      <c r="FF256" s="8"/>
      <c r="FG256" s="8"/>
      <c r="FH256" s="8"/>
      <c r="FI256" s="8"/>
      <c r="FJ256" s="8"/>
      <c r="FK256" s="8"/>
      <c r="FL256" s="8"/>
      <c r="FM256" s="8"/>
      <c r="FN256" s="8"/>
      <c r="FO256" s="8"/>
      <c r="FP256" s="8"/>
      <c r="FQ256" s="8"/>
      <c r="FR256" s="8"/>
      <c r="FS256" s="8"/>
      <c r="FT256" s="8"/>
      <c r="FU256" s="8"/>
      <c r="FV256" s="8"/>
      <c r="FW256" s="8"/>
      <c r="FX256" s="8"/>
      <c r="FY256" s="8"/>
      <c r="FZ256" s="8"/>
      <c r="GA256" s="8"/>
      <c r="GB256" s="8"/>
      <c r="GC256" s="8"/>
      <c r="GD256" s="8"/>
      <c r="GE256" s="8"/>
      <c r="GF256" s="8"/>
      <c r="GG256" s="8"/>
      <c r="GH256" s="8"/>
      <c r="GI256" s="8"/>
      <c r="GJ256" s="8"/>
      <c r="GK256" s="8"/>
      <c r="GL256" s="8"/>
      <c r="GM256" s="8"/>
      <c r="GN256" s="8"/>
      <c r="GO256" s="8"/>
      <c r="GP256" s="8"/>
      <c r="GQ256" s="8"/>
      <c r="GR256" s="8"/>
      <c r="GS256" s="8"/>
      <c r="GT256" s="8"/>
      <c r="GU256" s="8"/>
      <c r="GV256" s="8"/>
      <c r="GW256" s="8"/>
      <c r="GX256" s="8"/>
      <c r="GY256" s="8"/>
      <c r="GZ256" s="8"/>
      <c r="HA256" s="8"/>
      <c r="HB256" s="8"/>
      <c r="HC256" s="8"/>
      <c r="HD256" s="8"/>
      <c r="HE256" s="8"/>
      <c r="HF256" s="8"/>
      <c r="HG256" s="8"/>
      <c r="HH256" s="8"/>
      <c r="HI256" s="8"/>
      <c r="HJ256" s="8"/>
      <c r="HK256" s="8"/>
      <c r="HL256" s="8"/>
      <c r="HM256" s="8"/>
      <c r="HN256" s="8"/>
      <c r="HO256" s="8"/>
    </row>
    <row r="257" s="7" customFormat="1" ht="56.25" spans="1:223">
      <c r="A257" s="23" t="s">
        <v>685</v>
      </c>
      <c r="B257" s="23" t="s">
        <v>686</v>
      </c>
      <c r="C257" s="23" t="s">
        <v>687</v>
      </c>
      <c r="D257" s="23">
        <v>49</v>
      </c>
      <c r="E257" s="23" t="s">
        <v>181</v>
      </c>
      <c r="F257" s="28">
        <v>20</v>
      </c>
      <c r="G257" s="16">
        <f t="shared" si="7"/>
        <v>980</v>
      </c>
      <c r="H257" s="55"/>
      <c r="I257" s="55"/>
      <c r="J257" s="55"/>
      <c r="K257" s="55"/>
      <c r="L257" s="55"/>
      <c r="M257" s="55"/>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c r="AV257" s="8"/>
      <c r="AW257" s="8"/>
      <c r="AX257" s="8"/>
      <c r="AY257" s="8"/>
      <c r="AZ257" s="8"/>
      <c r="BA257" s="8"/>
      <c r="BB257" s="8"/>
      <c r="BC257" s="8"/>
      <c r="BD257" s="8"/>
      <c r="BE257" s="8"/>
      <c r="BF257" s="8"/>
      <c r="BG257" s="8"/>
      <c r="BH257" s="8"/>
      <c r="BI257" s="8"/>
      <c r="BJ257" s="8"/>
      <c r="BK257" s="8"/>
      <c r="BL257" s="8"/>
      <c r="BM257" s="8"/>
      <c r="BN257" s="8"/>
      <c r="BO257" s="8"/>
      <c r="BP257" s="8"/>
      <c r="BQ257" s="8"/>
      <c r="BR257" s="8"/>
      <c r="BS257" s="8"/>
      <c r="BT257" s="8"/>
      <c r="BU257" s="8"/>
      <c r="BV257" s="8"/>
      <c r="BW257" s="8"/>
      <c r="BX257" s="8"/>
      <c r="BY257" s="8"/>
      <c r="BZ257" s="8"/>
      <c r="CA257" s="8"/>
      <c r="CB257" s="8"/>
      <c r="CC257" s="8"/>
      <c r="CD257" s="8"/>
      <c r="CE257" s="8"/>
      <c r="CF257" s="8"/>
      <c r="CG257" s="8"/>
      <c r="CH257" s="8"/>
      <c r="CI257" s="8"/>
      <c r="CJ257" s="8"/>
      <c r="CK257" s="8"/>
      <c r="CL257" s="8"/>
      <c r="CM257" s="8"/>
      <c r="CN257" s="8"/>
      <c r="CO257" s="8"/>
      <c r="CP257" s="8"/>
      <c r="CQ257" s="8"/>
      <c r="CR257" s="8"/>
      <c r="CS257" s="8"/>
      <c r="CT257" s="8"/>
      <c r="CU257" s="8"/>
      <c r="CV257" s="8"/>
      <c r="CW257" s="8"/>
      <c r="CX257" s="8"/>
      <c r="CY257" s="8"/>
      <c r="CZ257" s="8"/>
      <c r="DA257" s="8"/>
      <c r="DB257" s="8"/>
      <c r="DC257" s="8"/>
      <c r="DD257" s="8"/>
      <c r="DE257" s="8"/>
      <c r="DF257" s="8"/>
      <c r="DG257" s="8"/>
      <c r="DH257" s="8"/>
      <c r="DI257" s="8"/>
      <c r="DJ257" s="8"/>
      <c r="DK257" s="8"/>
      <c r="DL257" s="8"/>
      <c r="DM257" s="8"/>
      <c r="DN257" s="8"/>
      <c r="DO257" s="8"/>
      <c r="DP257" s="8"/>
      <c r="DQ257" s="8"/>
      <c r="DR257" s="8"/>
      <c r="DS257" s="8"/>
      <c r="DT257" s="8"/>
      <c r="DU257" s="8"/>
      <c r="DV257" s="8"/>
      <c r="DW257" s="8"/>
      <c r="DX257" s="8"/>
      <c r="DY257" s="8"/>
      <c r="DZ257" s="8"/>
      <c r="EA257" s="8"/>
      <c r="EB257" s="8"/>
      <c r="EC257" s="8"/>
      <c r="ED257" s="8"/>
      <c r="EE257" s="8"/>
      <c r="EF257" s="8"/>
      <c r="EG257" s="8"/>
      <c r="EH257" s="8"/>
      <c r="EI257" s="8"/>
      <c r="EJ257" s="8"/>
      <c r="EK257" s="8"/>
      <c r="EL257" s="8"/>
      <c r="EM257" s="8"/>
      <c r="EN257" s="8"/>
      <c r="EO257" s="8"/>
      <c r="EP257" s="8"/>
      <c r="EQ257" s="8"/>
      <c r="ER257" s="8"/>
      <c r="ES257" s="8"/>
      <c r="ET257" s="8"/>
      <c r="EU257" s="8"/>
      <c r="EV257" s="8"/>
      <c r="EW257" s="8"/>
      <c r="EX257" s="8"/>
      <c r="EY257" s="8"/>
      <c r="EZ257" s="8"/>
      <c r="FA257" s="8"/>
      <c r="FB257" s="8"/>
      <c r="FC257" s="8"/>
      <c r="FD257" s="8"/>
      <c r="FE257" s="8"/>
      <c r="FF257" s="8"/>
      <c r="FG257" s="8"/>
      <c r="FH257" s="8"/>
      <c r="FI257" s="8"/>
      <c r="FJ257" s="8"/>
      <c r="FK257" s="8"/>
      <c r="FL257" s="8"/>
      <c r="FM257" s="8"/>
      <c r="FN257" s="8"/>
      <c r="FO257" s="8"/>
      <c r="FP257" s="8"/>
      <c r="FQ257" s="8"/>
      <c r="FR257" s="8"/>
      <c r="FS257" s="8"/>
      <c r="FT257" s="8"/>
      <c r="FU257" s="8"/>
      <c r="FV257" s="8"/>
      <c r="FW257" s="8"/>
      <c r="FX257" s="8"/>
      <c r="FY257" s="8"/>
      <c r="FZ257" s="8"/>
      <c r="GA257" s="8"/>
      <c r="GB257" s="8"/>
      <c r="GC257" s="8"/>
      <c r="GD257" s="8"/>
      <c r="GE257" s="8"/>
      <c r="GF257" s="8"/>
      <c r="GG257" s="8"/>
      <c r="GH257" s="8"/>
      <c r="GI257" s="8"/>
      <c r="GJ257" s="8"/>
      <c r="GK257" s="8"/>
      <c r="GL257" s="8"/>
      <c r="GM257" s="8"/>
      <c r="GN257" s="8"/>
      <c r="GO257" s="8"/>
      <c r="GP257" s="8"/>
      <c r="GQ257" s="8"/>
      <c r="GR257" s="8"/>
      <c r="GS257" s="8"/>
      <c r="GT257" s="8"/>
      <c r="GU257" s="8"/>
      <c r="GV257" s="8"/>
      <c r="GW257" s="8"/>
      <c r="GX257" s="8"/>
      <c r="GY257" s="8"/>
      <c r="GZ257" s="8"/>
      <c r="HA257" s="8"/>
      <c r="HB257" s="8"/>
      <c r="HC257" s="8"/>
      <c r="HD257" s="8"/>
      <c r="HE257" s="8"/>
      <c r="HF257" s="8"/>
      <c r="HG257" s="8"/>
      <c r="HH257" s="8"/>
      <c r="HI257" s="8"/>
      <c r="HJ257" s="8"/>
      <c r="HK257" s="8"/>
      <c r="HL257" s="8"/>
      <c r="HM257" s="8"/>
      <c r="HN257" s="8"/>
      <c r="HO257" s="8"/>
    </row>
    <row r="258" s="7" customFormat="1" ht="375" spans="1:13">
      <c r="A258" s="23" t="s">
        <v>688</v>
      </c>
      <c r="B258" s="23" t="s">
        <v>689</v>
      </c>
      <c r="C258" s="23" t="s">
        <v>690</v>
      </c>
      <c r="D258" s="23">
        <v>1</v>
      </c>
      <c r="E258" s="23" t="s">
        <v>9</v>
      </c>
      <c r="F258" s="28">
        <v>203</v>
      </c>
      <c r="G258" s="16">
        <f t="shared" si="7"/>
        <v>203</v>
      </c>
      <c r="H258" s="54"/>
      <c r="I258" s="54"/>
      <c r="J258" s="54"/>
      <c r="K258" s="54"/>
      <c r="L258" s="54"/>
      <c r="M258" s="54"/>
    </row>
    <row r="259" s="7" customFormat="1" ht="75" spans="1:13">
      <c r="A259" s="23" t="s">
        <v>691</v>
      </c>
      <c r="B259" s="23" t="s">
        <v>692</v>
      </c>
      <c r="C259" s="23" t="s">
        <v>693</v>
      </c>
      <c r="D259" s="23">
        <v>2</v>
      </c>
      <c r="E259" s="23" t="s">
        <v>9</v>
      </c>
      <c r="F259" s="28">
        <v>240</v>
      </c>
      <c r="G259" s="16">
        <f t="shared" si="7"/>
        <v>480</v>
      </c>
      <c r="H259" s="54"/>
      <c r="I259" s="54"/>
      <c r="J259" s="54"/>
      <c r="K259" s="54"/>
      <c r="L259" s="54"/>
      <c r="M259" s="54"/>
    </row>
    <row r="260" s="7" customFormat="1" ht="56.25" spans="1:223">
      <c r="A260" s="23" t="s">
        <v>694</v>
      </c>
      <c r="B260" s="23" t="s">
        <v>455</v>
      </c>
      <c r="C260" s="23" t="s">
        <v>456</v>
      </c>
      <c r="D260" s="23">
        <v>48</v>
      </c>
      <c r="E260" s="23" t="s">
        <v>457</v>
      </c>
      <c r="F260" s="28">
        <v>30</v>
      </c>
      <c r="G260" s="16">
        <f t="shared" si="7"/>
        <v>1440</v>
      </c>
      <c r="H260" s="55"/>
      <c r="I260" s="55"/>
      <c r="J260" s="55"/>
      <c r="K260" s="55"/>
      <c r="L260" s="55"/>
      <c r="M260" s="55"/>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c r="AV260" s="8"/>
      <c r="AW260" s="8"/>
      <c r="AX260" s="8"/>
      <c r="AY260" s="8"/>
      <c r="AZ260" s="8"/>
      <c r="BA260" s="8"/>
      <c r="BB260" s="8"/>
      <c r="BC260" s="8"/>
      <c r="BD260" s="8"/>
      <c r="BE260" s="8"/>
      <c r="BF260" s="8"/>
      <c r="BG260" s="8"/>
      <c r="BH260" s="8"/>
      <c r="BI260" s="8"/>
      <c r="BJ260" s="8"/>
      <c r="BK260" s="8"/>
      <c r="BL260" s="8"/>
      <c r="BM260" s="8"/>
      <c r="BN260" s="8"/>
      <c r="BO260" s="8"/>
      <c r="BP260" s="8"/>
      <c r="BQ260" s="8"/>
      <c r="BR260" s="8"/>
      <c r="BS260" s="8"/>
      <c r="BT260" s="8"/>
      <c r="BU260" s="8"/>
      <c r="BV260" s="8"/>
      <c r="BW260" s="8"/>
      <c r="BX260" s="8"/>
      <c r="BY260" s="8"/>
      <c r="BZ260" s="8"/>
      <c r="CA260" s="8"/>
      <c r="CB260" s="8"/>
      <c r="CC260" s="8"/>
      <c r="CD260" s="8"/>
      <c r="CE260" s="8"/>
      <c r="CF260" s="8"/>
      <c r="CG260" s="8"/>
      <c r="CH260" s="8"/>
      <c r="CI260" s="8"/>
      <c r="CJ260" s="8"/>
      <c r="CK260" s="8"/>
      <c r="CL260" s="8"/>
      <c r="CM260" s="8"/>
      <c r="CN260" s="8"/>
      <c r="CO260" s="8"/>
      <c r="CP260" s="8"/>
      <c r="CQ260" s="8"/>
      <c r="CR260" s="8"/>
      <c r="CS260" s="8"/>
      <c r="CT260" s="8"/>
      <c r="CU260" s="8"/>
      <c r="CV260" s="8"/>
      <c r="CW260" s="8"/>
      <c r="CX260" s="8"/>
      <c r="CY260" s="8"/>
      <c r="CZ260" s="8"/>
      <c r="DA260" s="8"/>
      <c r="DB260" s="8"/>
      <c r="DC260" s="8"/>
      <c r="DD260" s="8"/>
      <c r="DE260" s="8"/>
      <c r="DF260" s="8"/>
      <c r="DG260" s="8"/>
      <c r="DH260" s="8"/>
      <c r="DI260" s="8"/>
      <c r="DJ260" s="8"/>
      <c r="DK260" s="8"/>
      <c r="DL260" s="8"/>
      <c r="DM260" s="8"/>
      <c r="DN260" s="8"/>
      <c r="DO260" s="8"/>
      <c r="DP260" s="8"/>
      <c r="DQ260" s="8"/>
      <c r="DR260" s="8"/>
      <c r="DS260" s="8"/>
      <c r="DT260" s="8"/>
      <c r="DU260" s="8"/>
      <c r="DV260" s="8"/>
      <c r="DW260" s="8"/>
      <c r="DX260" s="8"/>
      <c r="DY260" s="8"/>
      <c r="DZ260" s="8"/>
      <c r="EA260" s="8"/>
      <c r="EB260" s="8"/>
      <c r="EC260" s="8"/>
      <c r="ED260" s="8"/>
      <c r="EE260" s="8"/>
      <c r="EF260" s="8"/>
      <c r="EG260" s="8"/>
      <c r="EH260" s="8"/>
      <c r="EI260" s="8"/>
      <c r="EJ260" s="8"/>
      <c r="EK260" s="8"/>
      <c r="EL260" s="8"/>
      <c r="EM260" s="8"/>
      <c r="EN260" s="8"/>
      <c r="EO260" s="8"/>
      <c r="EP260" s="8"/>
      <c r="EQ260" s="8"/>
      <c r="ER260" s="8"/>
      <c r="ES260" s="8"/>
      <c r="ET260" s="8"/>
      <c r="EU260" s="8"/>
      <c r="EV260" s="8"/>
      <c r="EW260" s="8"/>
      <c r="EX260" s="8"/>
      <c r="EY260" s="8"/>
      <c r="EZ260" s="8"/>
      <c r="FA260" s="8"/>
      <c r="FB260" s="8"/>
      <c r="FC260" s="8"/>
      <c r="FD260" s="8"/>
      <c r="FE260" s="8"/>
      <c r="FF260" s="8"/>
      <c r="FG260" s="8"/>
      <c r="FH260" s="8"/>
      <c r="FI260" s="8"/>
      <c r="FJ260" s="8"/>
      <c r="FK260" s="8"/>
      <c r="FL260" s="8"/>
      <c r="FM260" s="8"/>
      <c r="FN260" s="8"/>
      <c r="FO260" s="8"/>
      <c r="FP260" s="8"/>
      <c r="FQ260" s="8"/>
      <c r="FR260" s="8"/>
      <c r="FS260" s="8"/>
      <c r="FT260" s="8"/>
      <c r="FU260" s="8"/>
      <c r="FV260" s="8"/>
      <c r="FW260" s="8"/>
      <c r="FX260" s="8"/>
      <c r="FY260" s="8"/>
      <c r="FZ260" s="8"/>
      <c r="GA260" s="8"/>
      <c r="GB260" s="8"/>
      <c r="GC260" s="8"/>
      <c r="GD260" s="8"/>
      <c r="GE260" s="8"/>
      <c r="GF260" s="8"/>
      <c r="GG260" s="8"/>
      <c r="GH260" s="8"/>
      <c r="GI260" s="8"/>
      <c r="GJ260" s="8"/>
      <c r="GK260" s="8"/>
      <c r="GL260" s="8"/>
      <c r="GM260" s="8"/>
      <c r="GN260" s="8"/>
      <c r="GO260" s="8"/>
      <c r="GP260" s="8"/>
      <c r="GQ260" s="8"/>
      <c r="GR260" s="8"/>
      <c r="GS260" s="8"/>
      <c r="GT260" s="8"/>
      <c r="GU260" s="8"/>
      <c r="GV260" s="8"/>
      <c r="GW260" s="8"/>
      <c r="GX260" s="8"/>
      <c r="GY260" s="8"/>
      <c r="GZ260" s="8"/>
      <c r="HA260" s="8"/>
      <c r="HB260" s="8"/>
      <c r="HC260" s="8"/>
      <c r="HD260" s="8"/>
      <c r="HE260" s="8"/>
      <c r="HF260" s="8"/>
      <c r="HG260" s="8"/>
      <c r="HH260" s="8"/>
      <c r="HI260" s="8"/>
      <c r="HJ260" s="8"/>
      <c r="HK260" s="8"/>
      <c r="HL260" s="8"/>
      <c r="HM260" s="8"/>
      <c r="HN260" s="8"/>
      <c r="HO260" s="8"/>
    </row>
    <row r="261" s="7" customFormat="1" ht="56.25" spans="1:13">
      <c r="A261" s="23" t="s">
        <v>695</v>
      </c>
      <c r="B261" s="23" t="s">
        <v>696</v>
      </c>
      <c r="C261" s="23" t="s">
        <v>697</v>
      </c>
      <c r="D261" s="23">
        <v>1</v>
      </c>
      <c r="E261" s="23" t="s">
        <v>457</v>
      </c>
      <c r="F261" s="28">
        <v>249</v>
      </c>
      <c r="G261" s="16">
        <f t="shared" si="7"/>
        <v>249</v>
      </c>
      <c r="H261" s="54"/>
      <c r="I261" s="54"/>
      <c r="J261" s="54"/>
      <c r="K261" s="54"/>
      <c r="L261" s="54"/>
      <c r="M261" s="54"/>
    </row>
    <row r="262" s="7" customFormat="1" ht="409.5" spans="1:223">
      <c r="A262" s="23" t="s">
        <v>698</v>
      </c>
      <c r="B262" s="23" t="s">
        <v>699</v>
      </c>
      <c r="C262" s="23" t="s">
        <v>700</v>
      </c>
      <c r="D262" s="23">
        <v>8</v>
      </c>
      <c r="E262" s="23" t="s">
        <v>9</v>
      </c>
      <c r="F262" s="28">
        <v>562</v>
      </c>
      <c r="G262" s="16">
        <f t="shared" si="7"/>
        <v>4496</v>
      </c>
      <c r="H262" s="55"/>
      <c r="I262" s="55"/>
      <c r="J262" s="55"/>
      <c r="K262" s="55"/>
      <c r="L262" s="55"/>
      <c r="M262" s="55"/>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c r="AV262" s="8"/>
      <c r="AW262" s="8"/>
      <c r="AX262" s="8"/>
      <c r="AY262" s="8"/>
      <c r="AZ262" s="8"/>
      <c r="BA262" s="8"/>
      <c r="BB262" s="8"/>
      <c r="BC262" s="8"/>
      <c r="BD262" s="8"/>
      <c r="BE262" s="8"/>
      <c r="BF262" s="8"/>
      <c r="BG262" s="8"/>
      <c r="BH262" s="8"/>
      <c r="BI262" s="8"/>
      <c r="BJ262" s="8"/>
      <c r="BK262" s="8"/>
      <c r="BL262" s="8"/>
      <c r="BM262" s="8"/>
      <c r="BN262" s="8"/>
      <c r="BO262" s="8"/>
      <c r="BP262" s="8"/>
      <c r="BQ262" s="8"/>
      <c r="BR262" s="8"/>
      <c r="BS262" s="8"/>
      <c r="BT262" s="8"/>
      <c r="BU262" s="8"/>
      <c r="BV262" s="8"/>
      <c r="BW262" s="8"/>
      <c r="BX262" s="8"/>
      <c r="BY262" s="8"/>
      <c r="BZ262" s="8"/>
      <c r="CA262" s="8"/>
      <c r="CB262" s="8"/>
      <c r="CC262" s="8"/>
      <c r="CD262" s="8"/>
      <c r="CE262" s="8"/>
      <c r="CF262" s="8"/>
      <c r="CG262" s="8"/>
      <c r="CH262" s="8"/>
      <c r="CI262" s="8"/>
      <c r="CJ262" s="8"/>
      <c r="CK262" s="8"/>
      <c r="CL262" s="8"/>
      <c r="CM262" s="8"/>
      <c r="CN262" s="8"/>
      <c r="CO262" s="8"/>
      <c r="CP262" s="8"/>
      <c r="CQ262" s="8"/>
      <c r="CR262" s="8"/>
      <c r="CS262" s="8"/>
      <c r="CT262" s="8"/>
      <c r="CU262" s="8"/>
      <c r="CV262" s="8"/>
      <c r="CW262" s="8"/>
      <c r="CX262" s="8"/>
      <c r="CY262" s="8"/>
      <c r="CZ262" s="8"/>
      <c r="DA262" s="8"/>
      <c r="DB262" s="8"/>
      <c r="DC262" s="8"/>
      <c r="DD262" s="8"/>
      <c r="DE262" s="8"/>
      <c r="DF262" s="8"/>
      <c r="DG262" s="8"/>
      <c r="DH262" s="8"/>
      <c r="DI262" s="8"/>
      <c r="DJ262" s="8"/>
      <c r="DK262" s="8"/>
      <c r="DL262" s="8"/>
      <c r="DM262" s="8"/>
      <c r="DN262" s="8"/>
      <c r="DO262" s="8"/>
      <c r="DP262" s="8"/>
      <c r="DQ262" s="8"/>
      <c r="DR262" s="8"/>
      <c r="DS262" s="8"/>
      <c r="DT262" s="8"/>
      <c r="DU262" s="8"/>
      <c r="DV262" s="8"/>
      <c r="DW262" s="8"/>
      <c r="DX262" s="8"/>
      <c r="DY262" s="8"/>
      <c r="DZ262" s="8"/>
      <c r="EA262" s="8"/>
      <c r="EB262" s="8"/>
      <c r="EC262" s="8"/>
      <c r="ED262" s="8"/>
      <c r="EE262" s="8"/>
      <c r="EF262" s="8"/>
      <c r="EG262" s="8"/>
      <c r="EH262" s="8"/>
      <c r="EI262" s="8"/>
      <c r="EJ262" s="8"/>
      <c r="EK262" s="8"/>
      <c r="EL262" s="8"/>
      <c r="EM262" s="8"/>
      <c r="EN262" s="8"/>
      <c r="EO262" s="8"/>
      <c r="EP262" s="8"/>
      <c r="EQ262" s="8"/>
      <c r="ER262" s="8"/>
      <c r="ES262" s="8"/>
      <c r="ET262" s="8"/>
      <c r="EU262" s="8"/>
      <c r="EV262" s="8"/>
      <c r="EW262" s="8"/>
      <c r="EX262" s="8"/>
      <c r="EY262" s="8"/>
      <c r="EZ262" s="8"/>
      <c r="FA262" s="8"/>
      <c r="FB262" s="8"/>
      <c r="FC262" s="8"/>
      <c r="FD262" s="8"/>
      <c r="FE262" s="8"/>
      <c r="FF262" s="8"/>
      <c r="FG262" s="8"/>
      <c r="FH262" s="8"/>
      <c r="FI262" s="8"/>
      <c r="FJ262" s="8"/>
      <c r="FK262" s="8"/>
      <c r="FL262" s="8"/>
      <c r="FM262" s="8"/>
      <c r="FN262" s="8"/>
      <c r="FO262" s="8"/>
      <c r="FP262" s="8"/>
      <c r="FQ262" s="8"/>
      <c r="FR262" s="8"/>
      <c r="FS262" s="8"/>
      <c r="FT262" s="8"/>
      <c r="FU262" s="8"/>
      <c r="FV262" s="8"/>
      <c r="FW262" s="8"/>
      <c r="FX262" s="8"/>
      <c r="FY262" s="8"/>
      <c r="FZ262" s="8"/>
      <c r="GA262" s="8"/>
      <c r="GB262" s="8"/>
      <c r="GC262" s="8"/>
      <c r="GD262" s="8"/>
      <c r="GE262" s="8"/>
      <c r="GF262" s="8"/>
      <c r="GG262" s="8"/>
      <c r="GH262" s="8"/>
      <c r="GI262" s="8"/>
      <c r="GJ262" s="8"/>
      <c r="GK262" s="8"/>
      <c r="GL262" s="8"/>
      <c r="GM262" s="8"/>
      <c r="GN262" s="8"/>
      <c r="GO262" s="8"/>
      <c r="GP262" s="8"/>
      <c r="GQ262" s="8"/>
      <c r="GR262" s="8"/>
      <c r="GS262" s="8"/>
      <c r="GT262" s="8"/>
      <c r="GU262" s="8"/>
      <c r="GV262" s="8"/>
      <c r="GW262" s="8"/>
      <c r="GX262" s="8"/>
      <c r="GY262" s="8"/>
      <c r="GZ262" s="8"/>
      <c r="HA262" s="8"/>
      <c r="HB262" s="8"/>
      <c r="HC262" s="8"/>
      <c r="HD262" s="8"/>
      <c r="HE262" s="8"/>
      <c r="HF262" s="8"/>
      <c r="HG262" s="8"/>
      <c r="HH262" s="8"/>
      <c r="HI262" s="8"/>
      <c r="HJ262" s="8"/>
      <c r="HK262" s="8"/>
      <c r="HL262" s="8"/>
      <c r="HM262" s="8"/>
      <c r="HN262" s="8"/>
      <c r="HO262" s="8"/>
    </row>
    <row r="263" s="7" customFormat="1" ht="409.5" spans="1:223">
      <c r="A263" s="23" t="s">
        <v>701</v>
      </c>
      <c r="B263" s="23" t="s">
        <v>702</v>
      </c>
      <c r="C263" s="23" t="s">
        <v>703</v>
      </c>
      <c r="D263" s="23">
        <v>8</v>
      </c>
      <c r="E263" s="23" t="s">
        <v>9</v>
      </c>
      <c r="F263" s="28">
        <v>489</v>
      </c>
      <c r="G263" s="16">
        <f t="shared" si="7"/>
        <v>3912</v>
      </c>
      <c r="H263" s="55"/>
      <c r="I263" s="55"/>
      <c r="J263" s="55"/>
      <c r="K263" s="55"/>
      <c r="L263" s="55"/>
      <c r="M263" s="55"/>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c r="AS263" s="8"/>
      <c r="AT263" s="8"/>
      <c r="AU263" s="8"/>
      <c r="AV263" s="8"/>
      <c r="AW263" s="8"/>
      <c r="AX263" s="8"/>
      <c r="AY263" s="8"/>
      <c r="AZ263" s="8"/>
      <c r="BA263" s="8"/>
      <c r="BB263" s="8"/>
      <c r="BC263" s="8"/>
      <c r="BD263" s="8"/>
      <c r="BE263" s="8"/>
      <c r="BF263" s="8"/>
      <c r="BG263" s="8"/>
      <c r="BH263" s="8"/>
      <c r="BI263" s="8"/>
      <c r="BJ263" s="8"/>
      <c r="BK263" s="8"/>
      <c r="BL263" s="8"/>
      <c r="BM263" s="8"/>
      <c r="BN263" s="8"/>
      <c r="BO263" s="8"/>
      <c r="BP263" s="8"/>
      <c r="BQ263" s="8"/>
      <c r="BR263" s="8"/>
      <c r="BS263" s="8"/>
      <c r="BT263" s="8"/>
      <c r="BU263" s="8"/>
      <c r="BV263" s="8"/>
      <c r="BW263" s="8"/>
      <c r="BX263" s="8"/>
      <c r="BY263" s="8"/>
      <c r="BZ263" s="8"/>
      <c r="CA263" s="8"/>
      <c r="CB263" s="8"/>
      <c r="CC263" s="8"/>
      <c r="CD263" s="8"/>
      <c r="CE263" s="8"/>
      <c r="CF263" s="8"/>
      <c r="CG263" s="8"/>
      <c r="CH263" s="8"/>
      <c r="CI263" s="8"/>
      <c r="CJ263" s="8"/>
      <c r="CK263" s="8"/>
      <c r="CL263" s="8"/>
      <c r="CM263" s="8"/>
      <c r="CN263" s="8"/>
      <c r="CO263" s="8"/>
      <c r="CP263" s="8"/>
      <c r="CQ263" s="8"/>
      <c r="CR263" s="8"/>
      <c r="CS263" s="8"/>
      <c r="CT263" s="8"/>
      <c r="CU263" s="8"/>
      <c r="CV263" s="8"/>
      <c r="CW263" s="8"/>
      <c r="CX263" s="8"/>
      <c r="CY263" s="8"/>
      <c r="CZ263" s="8"/>
      <c r="DA263" s="8"/>
      <c r="DB263" s="8"/>
      <c r="DC263" s="8"/>
      <c r="DD263" s="8"/>
      <c r="DE263" s="8"/>
      <c r="DF263" s="8"/>
      <c r="DG263" s="8"/>
      <c r="DH263" s="8"/>
      <c r="DI263" s="8"/>
      <c r="DJ263" s="8"/>
      <c r="DK263" s="8"/>
      <c r="DL263" s="8"/>
      <c r="DM263" s="8"/>
      <c r="DN263" s="8"/>
      <c r="DO263" s="8"/>
      <c r="DP263" s="8"/>
      <c r="DQ263" s="8"/>
      <c r="DR263" s="8"/>
      <c r="DS263" s="8"/>
      <c r="DT263" s="8"/>
      <c r="DU263" s="8"/>
      <c r="DV263" s="8"/>
      <c r="DW263" s="8"/>
      <c r="DX263" s="8"/>
      <c r="DY263" s="8"/>
      <c r="DZ263" s="8"/>
      <c r="EA263" s="8"/>
      <c r="EB263" s="8"/>
      <c r="EC263" s="8"/>
      <c r="ED263" s="8"/>
      <c r="EE263" s="8"/>
      <c r="EF263" s="8"/>
      <c r="EG263" s="8"/>
      <c r="EH263" s="8"/>
      <c r="EI263" s="8"/>
      <c r="EJ263" s="8"/>
      <c r="EK263" s="8"/>
      <c r="EL263" s="8"/>
      <c r="EM263" s="8"/>
      <c r="EN263" s="8"/>
      <c r="EO263" s="8"/>
      <c r="EP263" s="8"/>
      <c r="EQ263" s="8"/>
      <c r="ER263" s="8"/>
      <c r="ES263" s="8"/>
      <c r="ET263" s="8"/>
      <c r="EU263" s="8"/>
      <c r="EV263" s="8"/>
      <c r="EW263" s="8"/>
      <c r="EX263" s="8"/>
      <c r="EY263" s="8"/>
      <c r="EZ263" s="8"/>
      <c r="FA263" s="8"/>
      <c r="FB263" s="8"/>
      <c r="FC263" s="8"/>
      <c r="FD263" s="8"/>
      <c r="FE263" s="8"/>
      <c r="FF263" s="8"/>
      <c r="FG263" s="8"/>
      <c r="FH263" s="8"/>
      <c r="FI263" s="8"/>
      <c r="FJ263" s="8"/>
      <c r="FK263" s="8"/>
      <c r="FL263" s="8"/>
      <c r="FM263" s="8"/>
      <c r="FN263" s="8"/>
      <c r="FO263" s="8"/>
      <c r="FP263" s="8"/>
      <c r="FQ263" s="8"/>
      <c r="FR263" s="8"/>
      <c r="FS263" s="8"/>
      <c r="FT263" s="8"/>
      <c r="FU263" s="8"/>
      <c r="FV263" s="8"/>
      <c r="FW263" s="8"/>
      <c r="FX263" s="8"/>
      <c r="FY263" s="8"/>
      <c r="FZ263" s="8"/>
      <c r="GA263" s="8"/>
      <c r="GB263" s="8"/>
      <c r="GC263" s="8"/>
      <c r="GD263" s="8"/>
      <c r="GE263" s="8"/>
      <c r="GF263" s="8"/>
      <c r="GG263" s="8"/>
      <c r="GH263" s="8"/>
      <c r="GI263" s="8"/>
      <c r="GJ263" s="8"/>
      <c r="GK263" s="8"/>
      <c r="GL263" s="8"/>
      <c r="GM263" s="8"/>
      <c r="GN263" s="8"/>
      <c r="GO263" s="8"/>
      <c r="GP263" s="8"/>
      <c r="GQ263" s="8"/>
      <c r="GR263" s="8"/>
      <c r="GS263" s="8"/>
      <c r="GT263" s="8"/>
      <c r="GU263" s="8"/>
      <c r="GV263" s="8"/>
      <c r="GW263" s="8"/>
      <c r="GX263" s="8"/>
      <c r="GY263" s="8"/>
      <c r="GZ263" s="8"/>
      <c r="HA263" s="8"/>
      <c r="HB263" s="8"/>
      <c r="HC263" s="8"/>
      <c r="HD263" s="8"/>
      <c r="HE263" s="8"/>
      <c r="HF263" s="8"/>
      <c r="HG263" s="8"/>
      <c r="HH263" s="8"/>
      <c r="HI263" s="8"/>
      <c r="HJ263" s="8"/>
      <c r="HK263" s="8"/>
      <c r="HL263" s="8"/>
      <c r="HM263" s="8"/>
      <c r="HN263" s="8"/>
      <c r="HO263" s="8"/>
    </row>
    <row r="264" s="7" customFormat="1" ht="409.5" spans="1:223">
      <c r="A264" s="23" t="s">
        <v>704</v>
      </c>
      <c r="B264" s="23" t="s">
        <v>705</v>
      </c>
      <c r="C264" s="23" t="s">
        <v>706</v>
      </c>
      <c r="D264" s="23">
        <v>8</v>
      </c>
      <c r="E264" s="23" t="s">
        <v>9</v>
      </c>
      <c r="F264" s="28">
        <v>344</v>
      </c>
      <c r="G264" s="16">
        <f t="shared" si="7"/>
        <v>2752</v>
      </c>
      <c r="H264" s="55"/>
      <c r="I264" s="55"/>
      <c r="J264" s="55"/>
      <c r="K264" s="55"/>
      <c r="L264" s="55"/>
      <c r="M264" s="55"/>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c r="AV264" s="8"/>
      <c r="AW264" s="8"/>
      <c r="AX264" s="8"/>
      <c r="AY264" s="8"/>
      <c r="AZ264" s="8"/>
      <c r="BA264" s="8"/>
      <c r="BB264" s="8"/>
      <c r="BC264" s="8"/>
      <c r="BD264" s="8"/>
      <c r="BE264" s="8"/>
      <c r="BF264" s="8"/>
      <c r="BG264" s="8"/>
      <c r="BH264" s="8"/>
      <c r="BI264" s="8"/>
      <c r="BJ264" s="8"/>
      <c r="BK264" s="8"/>
      <c r="BL264" s="8"/>
      <c r="BM264" s="8"/>
      <c r="BN264" s="8"/>
      <c r="BO264" s="8"/>
      <c r="BP264" s="8"/>
      <c r="BQ264" s="8"/>
      <c r="BR264" s="8"/>
      <c r="BS264" s="8"/>
      <c r="BT264" s="8"/>
      <c r="BU264" s="8"/>
      <c r="BV264" s="8"/>
      <c r="BW264" s="8"/>
      <c r="BX264" s="8"/>
      <c r="BY264" s="8"/>
      <c r="BZ264" s="8"/>
      <c r="CA264" s="8"/>
      <c r="CB264" s="8"/>
      <c r="CC264" s="8"/>
      <c r="CD264" s="8"/>
      <c r="CE264" s="8"/>
      <c r="CF264" s="8"/>
      <c r="CG264" s="8"/>
      <c r="CH264" s="8"/>
      <c r="CI264" s="8"/>
      <c r="CJ264" s="8"/>
      <c r="CK264" s="8"/>
      <c r="CL264" s="8"/>
      <c r="CM264" s="8"/>
      <c r="CN264" s="8"/>
      <c r="CO264" s="8"/>
      <c r="CP264" s="8"/>
      <c r="CQ264" s="8"/>
      <c r="CR264" s="8"/>
      <c r="CS264" s="8"/>
      <c r="CT264" s="8"/>
      <c r="CU264" s="8"/>
      <c r="CV264" s="8"/>
      <c r="CW264" s="8"/>
      <c r="CX264" s="8"/>
      <c r="CY264" s="8"/>
      <c r="CZ264" s="8"/>
      <c r="DA264" s="8"/>
      <c r="DB264" s="8"/>
      <c r="DC264" s="8"/>
      <c r="DD264" s="8"/>
      <c r="DE264" s="8"/>
      <c r="DF264" s="8"/>
      <c r="DG264" s="8"/>
      <c r="DH264" s="8"/>
      <c r="DI264" s="8"/>
      <c r="DJ264" s="8"/>
      <c r="DK264" s="8"/>
      <c r="DL264" s="8"/>
      <c r="DM264" s="8"/>
      <c r="DN264" s="8"/>
      <c r="DO264" s="8"/>
      <c r="DP264" s="8"/>
      <c r="DQ264" s="8"/>
      <c r="DR264" s="8"/>
      <c r="DS264" s="8"/>
      <c r="DT264" s="8"/>
      <c r="DU264" s="8"/>
      <c r="DV264" s="8"/>
      <c r="DW264" s="8"/>
      <c r="DX264" s="8"/>
      <c r="DY264" s="8"/>
      <c r="DZ264" s="8"/>
      <c r="EA264" s="8"/>
      <c r="EB264" s="8"/>
      <c r="EC264" s="8"/>
      <c r="ED264" s="8"/>
      <c r="EE264" s="8"/>
      <c r="EF264" s="8"/>
      <c r="EG264" s="8"/>
      <c r="EH264" s="8"/>
      <c r="EI264" s="8"/>
      <c r="EJ264" s="8"/>
      <c r="EK264" s="8"/>
      <c r="EL264" s="8"/>
      <c r="EM264" s="8"/>
      <c r="EN264" s="8"/>
      <c r="EO264" s="8"/>
      <c r="EP264" s="8"/>
      <c r="EQ264" s="8"/>
      <c r="ER264" s="8"/>
      <c r="ES264" s="8"/>
      <c r="ET264" s="8"/>
      <c r="EU264" s="8"/>
      <c r="EV264" s="8"/>
      <c r="EW264" s="8"/>
      <c r="EX264" s="8"/>
      <c r="EY264" s="8"/>
      <c r="EZ264" s="8"/>
      <c r="FA264" s="8"/>
      <c r="FB264" s="8"/>
      <c r="FC264" s="8"/>
      <c r="FD264" s="8"/>
      <c r="FE264" s="8"/>
      <c r="FF264" s="8"/>
      <c r="FG264" s="8"/>
      <c r="FH264" s="8"/>
      <c r="FI264" s="8"/>
      <c r="FJ264" s="8"/>
      <c r="FK264" s="8"/>
      <c r="FL264" s="8"/>
      <c r="FM264" s="8"/>
      <c r="FN264" s="8"/>
      <c r="FO264" s="8"/>
      <c r="FP264" s="8"/>
      <c r="FQ264" s="8"/>
      <c r="FR264" s="8"/>
      <c r="FS264" s="8"/>
      <c r="FT264" s="8"/>
      <c r="FU264" s="8"/>
      <c r="FV264" s="8"/>
      <c r="FW264" s="8"/>
      <c r="FX264" s="8"/>
      <c r="FY264" s="8"/>
      <c r="FZ264" s="8"/>
      <c r="GA264" s="8"/>
      <c r="GB264" s="8"/>
      <c r="GC264" s="8"/>
      <c r="GD264" s="8"/>
      <c r="GE264" s="8"/>
      <c r="GF264" s="8"/>
      <c r="GG264" s="8"/>
      <c r="GH264" s="8"/>
      <c r="GI264" s="8"/>
      <c r="GJ264" s="8"/>
      <c r="GK264" s="8"/>
      <c r="GL264" s="8"/>
      <c r="GM264" s="8"/>
      <c r="GN264" s="8"/>
      <c r="GO264" s="8"/>
      <c r="GP264" s="8"/>
      <c r="GQ264" s="8"/>
      <c r="GR264" s="8"/>
      <c r="GS264" s="8"/>
      <c r="GT264" s="8"/>
      <c r="GU264" s="8"/>
      <c r="GV264" s="8"/>
      <c r="GW264" s="8"/>
      <c r="GX264" s="8"/>
      <c r="GY264" s="8"/>
      <c r="GZ264" s="8"/>
      <c r="HA264" s="8"/>
      <c r="HB264" s="8"/>
      <c r="HC264" s="8"/>
      <c r="HD264" s="8"/>
      <c r="HE264" s="8"/>
      <c r="HF264" s="8"/>
      <c r="HG264" s="8"/>
      <c r="HH264" s="8"/>
      <c r="HI264" s="8"/>
      <c r="HJ264" s="8"/>
      <c r="HK264" s="8"/>
      <c r="HL264" s="8"/>
      <c r="HM264" s="8"/>
      <c r="HN264" s="8"/>
      <c r="HO264" s="8"/>
    </row>
    <row r="265" s="7" customFormat="1" ht="318.75" spans="1:13">
      <c r="A265" s="23" t="s">
        <v>707</v>
      </c>
      <c r="B265" s="23" t="s">
        <v>708</v>
      </c>
      <c r="C265" s="23" t="s">
        <v>709</v>
      </c>
      <c r="D265" s="23">
        <v>2</v>
      </c>
      <c r="E265" s="23" t="s">
        <v>9</v>
      </c>
      <c r="F265" s="28">
        <v>120</v>
      </c>
      <c r="G265" s="16">
        <f t="shared" si="7"/>
        <v>240</v>
      </c>
      <c r="H265" s="54"/>
      <c r="I265" s="54"/>
      <c r="J265" s="54"/>
      <c r="K265" s="54"/>
      <c r="L265" s="54"/>
      <c r="M265" s="54"/>
    </row>
    <row r="266" s="7" customFormat="1" ht="409.5" spans="1:13">
      <c r="A266" s="23" t="s">
        <v>710</v>
      </c>
      <c r="B266" s="23" t="s">
        <v>711</v>
      </c>
      <c r="C266" s="23" t="s">
        <v>712</v>
      </c>
      <c r="D266" s="23">
        <v>8</v>
      </c>
      <c r="E266" s="23" t="s">
        <v>9</v>
      </c>
      <c r="F266" s="28">
        <v>902</v>
      </c>
      <c r="G266" s="16">
        <f t="shared" si="7"/>
        <v>7216</v>
      </c>
      <c r="H266" s="54"/>
      <c r="I266" s="54"/>
      <c r="J266" s="54"/>
      <c r="K266" s="54"/>
      <c r="L266" s="54"/>
      <c r="M266" s="54"/>
    </row>
    <row r="267" s="7" customFormat="1" ht="409.5" spans="1:13">
      <c r="A267" s="23" t="s">
        <v>713</v>
      </c>
      <c r="B267" s="23" t="s">
        <v>714</v>
      </c>
      <c r="C267" s="23" t="s">
        <v>715</v>
      </c>
      <c r="D267" s="23">
        <v>4</v>
      </c>
      <c r="E267" s="23" t="s">
        <v>9</v>
      </c>
      <c r="F267" s="28">
        <v>903</v>
      </c>
      <c r="G267" s="16">
        <f t="shared" si="7"/>
        <v>3612</v>
      </c>
      <c r="H267" s="54"/>
      <c r="I267" s="54"/>
      <c r="J267" s="54"/>
      <c r="K267" s="54"/>
      <c r="L267" s="54"/>
      <c r="M267" s="54"/>
    </row>
    <row r="268" s="7" customFormat="1" ht="187.5" spans="1:13">
      <c r="A268" s="23" t="s">
        <v>716</v>
      </c>
      <c r="B268" s="15" t="s">
        <v>717</v>
      </c>
      <c r="C268" s="15" t="s">
        <v>718</v>
      </c>
      <c r="D268" s="15">
        <v>50</v>
      </c>
      <c r="E268" s="15" t="s">
        <v>317</v>
      </c>
      <c r="F268" s="16">
        <v>20</v>
      </c>
      <c r="G268" s="16">
        <f t="shared" si="7"/>
        <v>1000</v>
      </c>
      <c r="H268" s="54"/>
      <c r="I268" s="54"/>
      <c r="J268" s="54"/>
      <c r="K268" s="54"/>
      <c r="L268" s="54"/>
      <c r="M268" s="54"/>
    </row>
    <row r="269" s="7" customFormat="1" ht="225" spans="1:13">
      <c r="A269" s="23" t="s">
        <v>719</v>
      </c>
      <c r="B269" s="15" t="s">
        <v>717</v>
      </c>
      <c r="C269" s="15" t="s">
        <v>720</v>
      </c>
      <c r="D269" s="15">
        <v>50</v>
      </c>
      <c r="E269" s="15" t="s">
        <v>317</v>
      </c>
      <c r="F269" s="16">
        <v>20</v>
      </c>
      <c r="G269" s="16">
        <f t="shared" si="7"/>
        <v>1000</v>
      </c>
      <c r="H269" s="54"/>
      <c r="I269" s="54"/>
      <c r="J269" s="54"/>
      <c r="K269" s="54"/>
      <c r="L269" s="54"/>
      <c r="M269" s="54"/>
    </row>
    <row r="270" s="7" customFormat="1" ht="206.25" spans="1:13">
      <c r="A270" s="23" t="s">
        <v>721</v>
      </c>
      <c r="B270" s="15" t="s">
        <v>717</v>
      </c>
      <c r="C270" s="15" t="s">
        <v>722</v>
      </c>
      <c r="D270" s="15">
        <v>50</v>
      </c>
      <c r="E270" s="15" t="s">
        <v>317</v>
      </c>
      <c r="F270" s="16">
        <v>20</v>
      </c>
      <c r="G270" s="16">
        <f t="shared" si="7"/>
        <v>1000</v>
      </c>
      <c r="H270" s="54"/>
      <c r="I270" s="54"/>
      <c r="J270" s="54"/>
      <c r="K270" s="54"/>
      <c r="L270" s="54"/>
      <c r="M270" s="54"/>
    </row>
    <row r="271" s="7" customFormat="1" ht="150" spans="1:13">
      <c r="A271" s="23" t="s">
        <v>723</v>
      </c>
      <c r="B271" s="15" t="s">
        <v>717</v>
      </c>
      <c r="C271" s="15" t="s">
        <v>724</v>
      </c>
      <c r="D271" s="15">
        <v>50</v>
      </c>
      <c r="E271" s="15" t="s">
        <v>317</v>
      </c>
      <c r="F271" s="16">
        <v>20</v>
      </c>
      <c r="G271" s="16">
        <f t="shared" si="7"/>
        <v>1000</v>
      </c>
      <c r="H271" s="54"/>
      <c r="I271" s="54"/>
      <c r="J271" s="54"/>
      <c r="K271" s="54"/>
      <c r="L271" s="54"/>
      <c r="M271" s="54"/>
    </row>
    <row r="272" s="7" customFormat="1" ht="112.5" spans="1:13">
      <c r="A272" s="23" t="s">
        <v>725</v>
      </c>
      <c r="B272" s="15" t="s">
        <v>717</v>
      </c>
      <c r="C272" s="15" t="s">
        <v>726</v>
      </c>
      <c r="D272" s="15">
        <v>50</v>
      </c>
      <c r="E272" s="15" t="s">
        <v>317</v>
      </c>
      <c r="F272" s="16">
        <v>20</v>
      </c>
      <c r="G272" s="16">
        <f t="shared" si="7"/>
        <v>1000</v>
      </c>
      <c r="H272" s="54"/>
      <c r="I272" s="54"/>
      <c r="J272" s="54"/>
      <c r="K272" s="54"/>
      <c r="L272" s="54"/>
      <c r="M272" s="54"/>
    </row>
    <row r="273" s="7" customFormat="1" ht="262.5" spans="1:13">
      <c r="A273" s="23" t="s">
        <v>727</v>
      </c>
      <c r="B273" s="15" t="s">
        <v>717</v>
      </c>
      <c r="C273" s="15" t="s">
        <v>728</v>
      </c>
      <c r="D273" s="15">
        <v>50</v>
      </c>
      <c r="E273" s="15" t="s">
        <v>317</v>
      </c>
      <c r="F273" s="16">
        <v>20</v>
      </c>
      <c r="G273" s="16">
        <f t="shared" si="7"/>
        <v>1000</v>
      </c>
      <c r="H273" s="54"/>
      <c r="I273" s="54"/>
      <c r="J273" s="54"/>
      <c r="K273" s="54"/>
      <c r="L273" s="54"/>
      <c r="M273" s="54"/>
    </row>
    <row r="274" s="7" customFormat="1" ht="206.25" spans="1:13">
      <c r="A274" s="23" t="s">
        <v>729</v>
      </c>
      <c r="B274" s="15" t="s">
        <v>717</v>
      </c>
      <c r="C274" s="15" t="s">
        <v>730</v>
      </c>
      <c r="D274" s="15">
        <v>50</v>
      </c>
      <c r="E274" s="15" t="s">
        <v>317</v>
      </c>
      <c r="F274" s="16">
        <v>20</v>
      </c>
      <c r="G274" s="16">
        <f t="shared" si="7"/>
        <v>1000</v>
      </c>
      <c r="H274" s="54"/>
      <c r="I274" s="54"/>
      <c r="J274" s="54"/>
      <c r="K274" s="54"/>
      <c r="L274" s="54"/>
      <c r="M274" s="54"/>
    </row>
    <row r="275" s="7" customFormat="1" ht="187.5" spans="1:13">
      <c r="A275" s="23" t="s">
        <v>731</v>
      </c>
      <c r="B275" s="15" t="s">
        <v>717</v>
      </c>
      <c r="C275" s="15" t="s">
        <v>732</v>
      </c>
      <c r="D275" s="15">
        <v>50</v>
      </c>
      <c r="E275" s="15" t="s">
        <v>317</v>
      </c>
      <c r="F275" s="16">
        <v>20</v>
      </c>
      <c r="G275" s="16">
        <f t="shared" si="7"/>
        <v>1000</v>
      </c>
      <c r="H275" s="54"/>
      <c r="I275" s="54"/>
      <c r="J275" s="54"/>
      <c r="K275" s="54"/>
      <c r="L275" s="54"/>
      <c r="M275" s="54"/>
    </row>
    <row r="276" s="7" customFormat="1" ht="225" spans="1:13">
      <c r="A276" s="23" t="s">
        <v>733</v>
      </c>
      <c r="B276" s="15" t="s">
        <v>717</v>
      </c>
      <c r="C276" s="15" t="s">
        <v>734</v>
      </c>
      <c r="D276" s="15">
        <v>50</v>
      </c>
      <c r="E276" s="15" t="s">
        <v>317</v>
      </c>
      <c r="F276" s="16">
        <v>20</v>
      </c>
      <c r="G276" s="16">
        <f t="shared" si="7"/>
        <v>1000</v>
      </c>
      <c r="H276" s="54"/>
      <c r="I276" s="54"/>
      <c r="J276" s="54"/>
      <c r="K276" s="54"/>
      <c r="L276" s="54"/>
      <c r="M276" s="54"/>
    </row>
    <row r="277" s="7" customFormat="1" ht="206.25" spans="1:13">
      <c r="A277" s="23" t="s">
        <v>735</v>
      </c>
      <c r="B277" s="15" t="s">
        <v>717</v>
      </c>
      <c r="C277" s="15" t="s">
        <v>736</v>
      </c>
      <c r="D277" s="15">
        <v>50</v>
      </c>
      <c r="E277" s="15" t="s">
        <v>317</v>
      </c>
      <c r="F277" s="16">
        <v>20</v>
      </c>
      <c r="G277" s="16">
        <f t="shared" si="7"/>
        <v>1000</v>
      </c>
      <c r="H277" s="54"/>
      <c r="I277" s="54"/>
      <c r="J277" s="54"/>
      <c r="K277" s="54"/>
      <c r="L277" s="54"/>
      <c r="M277" s="54"/>
    </row>
    <row r="278" s="8" customFormat="1" ht="93.75" spans="1:13">
      <c r="A278" s="23" t="s">
        <v>737</v>
      </c>
      <c r="B278" s="52" t="s">
        <v>575</v>
      </c>
      <c r="C278" s="23" t="s">
        <v>738</v>
      </c>
      <c r="D278" s="23">
        <v>4</v>
      </c>
      <c r="E278" s="23" t="s">
        <v>168</v>
      </c>
      <c r="F278" s="28">
        <v>2500</v>
      </c>
      <c r="G278" s="16">
        <f t="shared" si="7"/>
        <v>10000</v>
      </c>
      <c r="H278" s="55"/>
      <c r="I278" s="55"/>
      <c r="J278" s="55"/>
      <c r="K278" s="55"/>
      <c r="L278" s="55"/>
      <c r="M278" s="55"/>
    </row>
    <row r="279" s="8" customFormat="1" ht="131.25" spans="1:13">
      <c r="A279" s="23" t="s">
        <v>739</v>
      </c>
      <c r="B279" s="52" t="s">
        <v>575</v>
      </c>
      <c r="C279" s="23" t="s">
        <v>740</v>
      </c>
      <c r="D279" s="23">
        <v>4</v>
      </c>
      <c r="E279" s="23" t="s">
        <v>168</v>
      </c>
      <c r="F279" s="28">
        <v>2950</v>
      </c>
      <c r="G279" s="16">
        <f t="shared" si="7"/>
        <v>11800</v>
      </c>
      <c r="H279" s="55"/>
      <c r="I279" s="55"/>
      <c r="J279" s="55"/>
      <c r="K279" s="55"/>
      <c r="L279" s="55"/>
      <c r="M279" s="55"/>
    </row>
    <row r="280" s="7" customFormat="1" ht="131.25" spans="1:13">
      <c r="A280" s="23" t="s">
        <v>741</v>
      </c>
      <c r="B280" s="52" t="s">
        <v>742</v>
      </c>
      <c r="C280" s="23" t="s">
        <v>743</v>
      </c>
      <c r="D280" s="15">
        <v>48</v>
      </c>
      <c r="E280" s="23" t="s">
        <v>204</v>
      </c>
      <c r="F280" s="28">
        <v>280</v>
      </c>
      <c r="G280" s="16">
        <f t="shared" si="7"/>
        <v>13440</v>
      </c>
      <c r="H280" s="54"/>
      <c r="I280" s="54"/>
      <c r="J280" s="54"/>
      <c r="K280" s="54"/>
      <c r="L280" s="54"/>
      <c r="M280" s="54"/>
    </row>
    <row r="281" s="7" customFormat="1" ht="75" spans="1:13">
      <c r="A281" s="23" t="s">
        <v>744</v>
      </c>
      <c r="B281" s="52" t="s">
        <v>745</v>
      </c>
      <c r="C281" s="23" t="s">
        <v>746</v>
      </c>
      <c r="D281" s="23">
        <v>8</v>
      </c>
      <c r="E281" s="23" t="s">
        <v>21</v>
      </c>
      <c r="F281" s="28">
        <v>1980</v>
      </c>
      <c r="G281" s="16">
        <f t="shared" si="7"/>
        <v>15840</v>
      </c>
      <c r="H281" s="54"/>
      <c r="I281" s="54"/>
      <c r="J281" s="54"/>
      <c r="K281" s="54"/>
      <c r="L281" s="54"/>
      <c r="M281" s="54"/>
    </row>
    <row r="282" s="7" customFormat="1" ht="93.75" spans="1:13">
      <c r="A282" s="23" t="s">
        <v>747</v>
      </c>
      <c r="B282" s="52" t="s">
        <v>748</v>
      </c>
      <c r="C282" s="23" t="s">
        <v>749</v>
      </c>
      <c r="D282" s="23">
        <v>4</v>
      </c>
      <c r="E282" s="23" t="s">
        <v>191</v>
      </c>
      <c r="F282" s="28">
        <v>1280</v>
      </c>
      <c r="G282" s="16">
        <f t="shared" si="7"/>
        <v>5120</v>
      </c>
      <c r="H282" s="54"/>
      <c r="I282" s="54"/>
      <c r="J282" s="54"/>
      <c r="K282" s="54"/>
      <c r="L282" s="54"/>
      <c r="M282" s="54"/>
    </row>
    <row r="283" s="7" customFormat="1" ht="56.25" spans="1:223">
      <c r="A283" s="23" t="s">
        <v>750</v>
      </c>
      <c r="B283" s="23" t="s">
        <v>751</v>
      </c>
      <c r="C283" s="23" t="s">
        <v>752</v>
      </c>
      <c r="D283" s="23">
        <v>8</v>
      </c>
      <c r="E283" s="23" t="s">
        <v>21</v>
      </c>
      <c r="F283" s="28">
        <v>140</v>
      </c>
      <c r="G283" s="16">
        <f t="shared" si="7"/>
        <v>1120</v>
      </c>
      <c r="H283" s="55"/>
      <c r="I283" s="55"/>
      <c r="J283" s="55"/>
      <c r="K283" s="55"/>
      <c r="L283" s="55"/>
      <c r="M283" s="55"/>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c r="AW283" s="8"/>
      <c r="AX283" s="8"/>
      <c r="AY283" s="8"/>
      <c r="AZ283" s="8"/>
      <c r="BA283" s="8"/>
      <c r="BB283" s="8"/>
      <c r="BC283" s="8"/>
      <c r="BD283" s="8"/>
      <c r="BE283" s="8"/>
      <c r="BF283" s="8"/>
      <c r="BG283" s="8"/>
      <c r="BH283" s="8"/>
      <c r="BI283" s="8"/>
      <c r="BJ283" s="8"/>
      <c r="BK283" s="8"/>
      <c r="BL283" s="8"/>
      <c r="BM283" s="8"/>
      <c r="BN283" s="8"/>
      <c r="BO283" s="8"/>
      <c r="BP283" s="8"/>
      <c r="BQ283" s="8"/>
      <c r="BR283" s="8"/>
      <c r="BS283" s="8"/>
      <c r="BT283" s="8"/>
      <c r="BU283" s="8"/>
      <c r="BV283" s="8"/>
      <c r="BW283" s="8"/>
      <c r="BX283" s="8"/>
      <c r="BY283" s="8"/>
      <c r="BZ283" s="8"/>
      <c r="CA283" s="8"/>
      <c r="CB283" s="8"/>
      <c r="CC283" s="8"/>
      <c r="CD283" s="8"/>
      <c r="CE283" s="8"/>
      <c r="CF283" s="8"/>
      <c r="CG283" s="8"/>
      <c r="CH283" s="8"/>
      <c r="CI283" s="8"/>
      <c r="CJ283" s="8"/>
      <c r="CK283" s="8"/>
      <c r="CL283" s="8"/>
      <c r="CM283" s="8"/>
      <c r="CN283" s="8"/>
      <c r="CO283" s="8"/>
      <c r="CP283" s="8"/>
      <c r="CQ283" s="8"/>
      <c r="CR283" s="8"/>
      <c r="CS283" s="8"/>
      <c r="CT283" s="8"/>
      <c r="CU283" s="8"/>
      <c r="CV283" s="8"/>
      <c r="CW283" s="8"/>
      <c r="CX283" s="8"/>
      <c r="CY283" s="8"/>
      <c r="CZ283" s="8"/>
      <c r="DA283" s="8"/>
      <c r="DB283" s="8"/>
      <c r="DC283" s="8"/>
      <c r="DD283" s="8"/>
      <c r="DE283" s="8"/>
      <c r="DF283" s="8"/>
      <c r="DG283" s="8"/>
      <c r="DH283" s="8"/>
      <c r="DI283" s="8"/>
      <c r="DJ283" s="8"/>
      <c r="DK283" s="8"/>
      <c r="DL283" s="8"/>
      <c r="DM283" s="8"/>
      <c r="DN283" s="8"/>
      <c r="DO283" s="8"/>
      <c r="DP283" s="8"/>
      <c r="DQ283" s="8"/>
      <c r="DR283" s="8"/>
      <c r="DS283" s="8"/>
      <c r="DT283" s="8"/>
      <c r="DU283" s="8"/>
      <c r="DV283" s="8"/>
      <c r="DW283" s="8"/>
      <c r="DX283" s="8"/>
      <c r="DY283" s="8"/>
      <c r="DZ283" s="8"/>
      <c r="EA283" s="8"/>
      <c r="EB283" s="8"/>
      <c r="EC283" s="8"/>
      <c r="ED283" s="8"/>
      <c r="EE283" s="8"/>
      <c r="EF283" s="8"/>
      <c r="EG283" s="8"/>
      <c r="EH283" s="8"/>
      <c r="EI283" s="8"/>
      <c r="EJ283" s="8"/>
      <c r="EK283" s="8"/>
      <c r="EL283" s="8"/>
      <c r="EM283" s="8"/>
      <c r="EN283" s="8"/>
      <c r="EO283" s="8"/>
      <c r="EP283" s="8"/>
      <c r="EQ283" s="8"/>
      <c r="ER283" s="8"/>
      <c r="ES283" s="8"/>
      <c r="ET283" s="8"/>
      <c r="EU283" s="8"/>
      <c r="EV283" s="8"/>
      <c r="EW283" s="8"/>
      <c r="EX283" s="8"/>
      <c r="EY283" s="8"/>
      <c r="EZ283" s="8"/>
      <c r="FA283" s="8"/>
      <c r="FB283" s="8"/>
      <c r="FC283" s="8"/>
      <c r="FD283" s="8"/>
      <c r="FE283" s="8"/>
      <c r="FF283" s="8"/>
      <c r="FG283" s="8"/>
      <c r="FH283" s="8"/>
      <c r="FI283" s="8"/>
      <c r="FJ283" s="8"/>
      <c r="FK283" s="8"/>
      <c r="FL283" s="8"/>
      <c r="FM283" s="8"/>
      <c r="FN283" s="8"/>
      <c r="FO283" s="8"/>
      <c r="FP283" s="8"/>
      <c r="FQ283" s="8"/>
      <c r="FR283" s="8"/>
      <c r="FS283" s="8"/>
      <c r="FT283" s="8"/>
      <c r="FU283" s="8"/>
      <c r="FV283" s="8"/>
      <c r="FW283" s="8"/>
      <c r="FX283" s="8"/>
      <c r="FY283" s="8"/>
      <c r="FZ283" s="8"/>
      <c r="GA283" s="8"/>
      <c r="GB283" s="8"/>
      <c r="GC283" s="8"/>
      <c r="GD283" s="8"/>
      <c r="GE283" s="8"/>
      <c r="GF283" s="8"/>
      <c r="GG283" s="8"/>
      <c r="GH283" s="8"/>
      <c r="GI283" s="8"/>
      <c r="GJ283" s="8"/>
      <c r="GK283" s="8"/>
      <c r="GL283" s="8"/>
      <c r="GM283" s="8"/>
      <c r="GN283" s="8"/>
      <c r="GO283" s="8"/>
      <c r="GP283" s="8"/>
      <c r="GQ283" s="8"/>
      <c r="GR283" s="8"/>
      <c r="GS283" s="8"/>
      <c r="GT283" s="8"/>
      <c r="GU283" s="8"/>
      <c r="GV283" s="8"/>
      <c r="GW283" s="8"/>
      <c r="GX283" s="8"/>
      <c r="GY283" s="8"/>
      <c r="GZ283" s="8"/>
      <c r="HA283" s="8"/>
      <c r="HB283" s="8"/>
      <c r="HC283" s="8"/>
      <c r="HD283" s="8"/>
      <c r="HE283" s="8"/>
      <c r="HF283" s="8"/>
      <c r="HG283" s="8"/>
      <c r="HH283" s="8"/>
      <c r="HI283" s="8"/>
      <c r="HJ283" s="8"/>
      <c r="HK283" s="8"/>
      <c r="HL283" s="8"/>
      <c r="HM283" s="8"/>
      <c r="HN283" s="8"/>
      <c r="HO283" s="8"/>
    </row>
    <row r="284" s="7" customFormat="1" ht="56.25" spans="1:13">
      <c r="A284" s="23" t="s">
        <v>753</v>
      </c>
      <c r="B284" s="52" t="s">
        <v>754</v>
      </c>
      <c r="C284" s="52" t="s">
        <v>755</v>
      </c>
      <c r="D284" s="57">
        <v>30</v>
      </c>
      <c r="E284" s="52" t="s">
        <v>21</v>
      </c>
      <c r="F284" s="16">
        <v>33</v>
      </c>
      <c r="G284" s="16">
        <f t="shared" si="7"/>
        <v>990</v>
      </c>
      <c r="H284" s="54"/>
      <c r="I284" s="54"/>
      <c r="J284" s="54"/>
      <c r="K284" s="54"/>
      <c r="L284" s="54"/>
      <c r="M284" s="54"/>
    </row>
    <row r="285" s="7" customFormat="1" ht="93.75" spans="1:13">
      <c r="A285" s="23" t="s">
        <v>756</v>
      </c>
      <c r="B285" s="52" t="s">
        <v>757</v>
      </c>
      <c r="C285" s="23" t="s">
        <v>758</v>
      </c>
      <c r="D285" s="15">
        <v>1</v>
      </c>
      <c r="E285" s="15" t="s">
        <v>9</v>
      </c>
      <c r="F285" s="28">
        <v>4000</v>
      </c>
      <c r="G285" s="16">
        <f t="shared" si="7"/>
        <v>4000</v>
      </c>
      <c r="H285" s="54"/>
      <c r="I285" s="54"/>
      <c r="J285" s="54"/>
      <c r="K285" s="54"/>
      <c r="L285" s="54"/>
      <c r="M285" s="54"/>
    </row>
    <row r="286" s="7" customFormat="1" ht="56.25" spans="1:13">
      <c r="A286" s="23" t="s">
        <v>759</v>
      </c>
      <c r="B286" s="15" t="s">
        <v>760</v>
      </c>
      <c r="C286" s="15" t="s">
        <v>761</v>
      </c>
      <c r="D286" s="23">
        <v>1</v>
      </c>
      <c r="E286" s="15" t="s">
        <v>21</v>
      </c>
      <c r="F286" s="28">
        <v>300</v>
      </c>
      <c r="G286" s="16">
        <f t="shared" si="7"/>
        <v>300</v>
      </c>
      <c r="H286" s="54"/>
      <c r="I286" s="54"/>
      <c r="J286" s="54"/>
      <c r="K286" s="54"/>
      <c r="L286" s="54"/>
      <c r="M286" s="54"/>
    </row>
    <row r="287" s="7" customFormat="1" ht="75" spans="1:13">
      <c r="A287" s="23" t="s">
        <v>762</v>
      </c>
      <c r="B287" s="15" t="s">
        <v>763</v>
      </c>
      <c r="C287" s="15" t="s">
        <v>764</v>
      </c>
      <c r="D287" s="15">
        <v>1</v>
      </c>
      <c r="E287" s="15" t="s">
        <v>9</v>
      </c>
      <c r="F287" s="16">
        <v>398</v>
      </c>
      <c r="G287" s="16">
        <f t="shared" si="7"/>
        <v>398</v>
      </c>
      <c r="H287" s="54"/>
      <c r="I287" s="54"/>
      <c r="J287" s="54"/>
      <c r="K287" s="54"/>
      <c r="L287" s="54"/>
      <c r="M287" s="54"/>
    </row>
    <row r="288" s="7" customFormat="1" ht="56.25" spans="1:13">
      <c r="A288" s="23" t="s">
        <v>765</v>
      </c>
      <c r="B288" s="15" t="s">
        <v>766</v>
      </c>
      <c r="C288" s="15" t="s">
        <v>767</v>
      </c>
      <c r="D288" s="15">
        <v>1</v>
      </c>
      <c r="E288" s="15" t="s">
        <v>9</v>
      </c>
      <c r="F288" s="16">
        <v>580</v>
      </c>
      <c r="G288" s="16">
        <f t="shared" si="7"/>
        <v>580</v>
      </c>
      <c r="H288" s="54"/>
      <c r="I288" s="54"/>
      <c r="J288" s="54"/>
      <c r="K288" s="54"/>
      <c r="L288" s="54"/>
      <c r="M288" s="54"/>
    </row>
    <row r="289" s="7" customFormat="1" ht="75" spans="1:13">
      <c r="A289" s="23" t="s">
        <v>768</v>
      </c>
      <c r="B289" s="15" t="s">
        <v>769</v>
      </c>
      <c r="C289" s="15" t="s">
        <v>770</v>
      </c>
      <c r="D289" s="15">
        <v>1</v>
      </c>
      <c r="E289" s="15" t="s">
        <v>9</v>
      </c>
      <c r="F289" s="16">
        <v>551</v>
      </c>
      <c r="G289" s="16">
        <f t="shared" si="7"/>
        <v>551</v>
      </c>
      <c r="H289" s="54"/>
      <c r="I289" s="54"/>
      <c r="J289" s="54"/>
      <c r="K289" s="54"/>
      <c r="L289" s="54"/>
      <c r="M289" s="54"/>
    </row>
    <row r="290" s="7" customFormat="1" ht="75" spans="1:13">
      <c r="A290" s="23" t="s">
        <v>771</v>
      </c>
      <c r="B290" s="15" t="s">
        <v>769</v>
      </c>
      <c r="C290" s="15" t="s">
        <v>772</v>
      </c>
      <c r="D290" s="15">
        <v>1</v>
      </c>
      <c r="E290" s="15" t="s">
        <v>9</v>
      </c>
      <c r="F290" s="16">
        <v>285</v>
      </c>
      <c r="G290" s="16">
        <f t="shared" si="7"/>
        <v>285</v>
      </c>
      <c r="H290" s="54"/>
      <c r="I290" s="54"/>
      <c r="J290" s="54"/>
      <c r="K290" s="54"/>
      <c r="L290" s="54"/>
      <c r="M290" s="54"/>
    </row>
    <row r="291" s="7" customFormat="1" ht="75" spans="1:13">
      <c r="A291" s="23" t="s">
        <v>773</v>
      </c>
      <c r="B291" s="23" t="s">
        <v>774</v>
      </c>
      <c r="C291" s="15" t="s">
        <v>775</v>
      </c>
      <c r="D291" s="23">
        <v>1</v>
      </c>
      <c r="E291" s="23" t="s">
        <v>9</v>
      </c>
      <c r="F291" s="28">
        <v>900</v>
      </c>
      <c r="G291" s="16">
        <f t="shared" si="7"/>
        <v>900</v>
      </c>
      <c r="H291" s="54"/>
      <c r="I291" s="54"/>
      <c r="J291" s="54"/>
      <c r="K291" s="54"/>
      <c r="L291" s="54"/>
      <c r="M291" s="54"/>
    </row>
    <row r="292" s="3" customFormat="1" ht="21" customHeight="1" spans="1:13">
      <c r="A292" s="23">
        <v>64</v>
      </c>
      <c r="B292" s="53" t="s">
        <v>776</v>
      </c>
      <c r="C292" s="53"/>
      <c r="D292" s="53"/>
      <c r="E292" s="53"/>
      <c r="F292" s="53"/>
      <c r="G292" s="16"/>
      <c r="H292" s="22"/>
      <c r="I292" s="22"/>
      <c r="J292" s="22"/>
      <c r="K292" s="22"/>
      <c r="L292" s="22"/>
      <c r="M292" s="22"/>
    </row>
    <row r="293" s="3" customFormat="1" ht="375" spans="1:13">
      <c r="A293" s="15" t="s">
        <v>777</v>
      </c>
      <c r="B293" s="23" t="s">
        <v>778</v>
      </c>
      <c r="C293" s="15" t="s">
        <v>779</v>
      </c>
      <c r="D293" s="23">
        <v>1</v>
      </c>
      <c r="E293" s="23" t="s">
        <v>9</v>
      </c>
      <c r="F293" s="28">
        <v>20000</v>
      </c>
      <c r="G293" s="16">
        <f t="shared" ref="G293:G350" si="8">D293*F293</f>
        <v>20000</v>
      </c>
      <c r="H293" s="22"/>
      <c r="I293" s="22"/>
      <c r="J293" s="22"/>
      <c r="K293" s="22"/>
      <c r="L293" s="22"/>
      <c r="M293" s="22"/>
    </row>
    <row r="294" s="3" customFormat="1" ht="300" spans="1:13">
      <c r="A294" s="15" t="s">
        <v>780</v>
      </c>
      <c r="B294" s="23" t="s">
        <v>781</v>
      </c>
      <c r="C294" s="23" t="s">
        <v>782</v>
      </c>
      <c r="D294" s="23">
        <v>4</v>
      </c>
      <c r="E294" s="23" t="s">
        <v>9</v>
      </c>
      <c r="F294" s="28">
        <v>1867</v>
      </c>
      <c r="G294" s="16">
        <f t="shared" si="8"/>
        <v>7468</v>
      </c>
      <c r="H294" s="22"/>
      <c r="I294" s="22"/>
      <c r="J294" s="22"/>
      <c r="K294" s="22"/>
      <c r="L294" s="22"/>
      <c r="M294" s="22"/>
    </row>
    <row r="295" s="3" customFormat="1" ht="75" spans="1:13">
      <c r="A295" s="15" t="s">
        <v>783</v>
      </c>
      <c r="B295" s="49" t="s">
        <v>784</v>
      </c>
      <c r="C295" s="23" t="s">
        <v>785</v>
      </c>
      <c r="D295" s="23">
        <v>24</v>
      </c>
      <c r="E295" s="23" t="s">
        <v>204</v>
      </c>
      <c r="F295" s="28">
        <v>125</v>
      </c>
      <c r="G295" s="16">
        <f t="shared" si="8"/>
        <v>3000</v>
      </c>
      <c r="H295" s="22"/>
      <c r="I295" s="22"/>
      <c r="J295" s="22"/>
      <c r="K295" s="22"/>
      <c r="L295" s="22"/>
      <c r="M295" s="22"/>
    </row>
    <row r="296" s="3" customFormat="1" ht="75" spans="1:13">
      <c r="A296" s="15" t="s">
        <v>786</v>
      </c>
      <c r="B296" s="15" t="s">
        <v>787</v>
      </c>
      <c r="C296" s="15" t="s">
        <v>788</v>
      </c>
      <c r="D296" s="15">
        <v>24</v>
      </c>
      <c r="E296" s="15" t="s">
        <v>9</v>
      </c>
      <c r="F296" s="16">
        <v>59</v>
      </c>
      <c r="G296" s="16">
        <f t="shared" si="8"/>
        <v>1416</v>
      </c>
      <c r="H296" s="22"/>
      <c r="I296" s="22"/>
      <c r="J296" s="22"/>
      <c r="K296" s="22"/>
      <c r="L296" s="22"/>
      <c r="M296" s="22"/>
    </row>
    <row r="297" s="3" customFormat="1" ht="56.25" spans="1:13">
      <c r="A297" s="15" t="s">
        <v>789</v>
      </c>
      <c r="B297" s="23" t="s">
        <v>790</v>
      </c>
      <c r="C297" s="49" t="s">
        <v>791</v>
      </c>
      <c r="D297" s="23">
        <v>56</v>
      </c>
      <c r="E297" s="23" t="s">
        <v>792</v>
      </c>
      <c r="F297" s="28">
        <v>2</v>
      </c>
      <c r="G297" s="16">
        <f t="shared" si="8"/>
        <v>112</v>
      </c>
      <c r="H297" s="22"/>
      <c r="I297" s="22"/>
      <c r="J297" s="22"/>
      <c r="K297" s="22"/>
      <c r="L297" s="22"/>
      <c r="M297" s="22"/>
    </row>
    <row r="298" s="3" customFormat="1" ht="56.25" spans="1:13">
      <c r="A298" s="15" t="s">
        <v>793</v>
      </c>
      <c r="B298" s="23" t="s">
        <v>794</v>
      </c>
      <c r="C298" s="23" t="s">
        <v>795</v>
      </c>
      <c r="D298" s="23">
        <v>48</v>
      </c>
      <c r="E298" s="23" t="s">
        <v>45</v>
      </c>
      <c r="F298" s="28">
        <v>1</v>
      </c>
      <c r="G298" s="16">
        <f t="shared" si="8"/>
        <v>48</v>
      </c>
      <c r="H298" s="22"/>
      <c r="I298" s="22"/>
      <c r="J298" s="22"/>
      <c r="K298" s="22"/>
      <c r="L298" s="22"/>
      <c r="M298" s="22"/>
    </row>
    <row r="299" s="3" customFormat="1" ht="56.25" spans="1:13">
      <c r="A299" s="15" t="s">
        <v>796</v>
      </c>
      <c r="B299" s="15" t="s">
        <v>797</v>
      </c>
      <c r="C299" s="15" t="s">
        <v>798</v>
      </c>
      <c r="D299" s="15">
        <v>8</v>
      </c>
      <c r="E299" s="15" t="s">
        <v>799</v>
      </c>
      <c r="F299" s="16">
        <v>3</v>
      </c>
      <c r="G299" s="16">
        <f t="shared" si="8"/>
        <v>24</v>
      </c>
      <c r="H299" s="22"/>
      <c r="I299" s="22"/>
      <c r="J299" s="22"/>
      <c r="K299" s="22"/>
      <c r="L299" s="22"/>
      <c r="M299" s="22"/>
    </row>
    <row r="300" s="3" customFormat="1" ht="56.25" spans="1:13">
      <c r="A300" s="15" t="s">
        <v>800</v>
      </c>
      <c r="B300" s="15" t="s">
        <v>801</v>
      </c>
      <c r="C300" s="15" t="s">
        <v>802</v>
      </c>
      <c r="D300" s="15">
        <v>8</v>
      </c>
      <c r="E300" s="15" t="s">
        <v>21</v>
      </c>
      <c r="F300" s="16">
        <v>40</v>
      </c>
      <c r="G300" s="16">
        <f t="shared" si="8"/>
        <v>320</v>
      </c>
      <c r="H300" s="22"/>
      <c r="I300" s="22"/>
      <c r="J300" s="22"/>
      <c r="K300" s="22"/>
      <c r="L300" s="22"/>
      <c r="M300" s="22"/>
    </row>
    <row r="301" s="3" customFormat="1" ht="56.25" spans="1:13">
      <c r="A301" s="15" t="s">
        <v>803</v>
      </c>
      <c r="B301" s="15" t="s">
        <v>804</v>
      </c>
      <c r="C301" s="15" t="s">
        <v>805</v>
      </c>
      <c r="D301" s="15">
        <v>8</v>
      </c>
      <c r="E301" s="15" t="s">
        <v>21</v>
      </c>
      <c r="F301" s="16">
        <v>75</v>
      </c>
      <c r="G301" s="16">
        <f t="shared" si="8"/>
        <v>600</v>
      </c>
      <c r="H301" s="22"/>
      <c r="I301" s="22"/>
      <c r="J301" s="22"/>
      <c r="K301" s="22"/>
      <c r="L301" s="22"/>
      <c r="M301" s="22"/>
    </row>
    <row r="302" s="3" customFormat="1" ht="75" spans="1:13">
      <c r="A302" s="15" t="s">
        <v>806</v>
      </c>
      <c r="B302" s="23" t="s">
        <v>807</v>
      </c>
      <c r="C302" s="23" t="s">
        <v>808</v>
      </c>
      <c r="D302" s="23">
        <v>8</v>
      </c>
      <c r="E302" s="23" t="s">
        <v>9</v>
      </c>
      <c r="F302" s="28">
        <v>99</v>
      </c>
      <c r="G302" s="16">
        <f t="shared" si="8"/>
        <v>792</v>
      </c>
      <c r="H302" s="22"/>
      <c r="I302" s="22"/>
      <c r="J302" s="22"/>
      <c r="K302" s="22"/>
      <c r="L302" s="22"/>
      <c r="M302" s="22"/>
    </row>
    <row r="303" s="3" customFormat="1" ht="75" spans="1:13">
      <c r="A303" s="15" t="s">
        <v>809</v>
      </c>
      <c r="B303" s="23" t="s">
        <v>810</v>
      </c>
      <c r="C303" s="23" t="s">
        <v>811</v>
      </c>
      <c r="D303" s="23">
        <v>16</v>
      </c>
      <c r="E303" s="23" t="s">
        <v>204</v>
      </c>
      <c r="F303" s="28">
        <v>180</v>
      </c>
      <c r="G303" s="16">
        <f t="shared" si="8"/>
        <v>2880</v>
      </c>
      <c r="H303" s="22"/>
      <c r="I303" s="22"/>
      <c r="J303" s="22"/>
      <c r="K303" s="22"/>
      <c r="L303" s="22"/>
      <c r="M303" s="22"/>
    </row>
    <row r="304" s="3" customFormat="1" ht="37.5" spans="1:13">
      <c r="A304" s="15" t="s">
        <v>812</v>
      </c>
      <c r="B304" s="15" t="s">
        <v>813</v>
      </c>
      <c r="C304" s="15" t="s">
        <v>814</v>
      </c>
      <c r="D304" s="15">
        <v>100</v>
      </c>
      <c r="E304" s="15" t="s">
        <v>45</v>
      </c>
      <c r="F304" s="16">
        <v>76</v>
      </c>
      <c r="G304" s="16">
        <f t="shared" si="8"/>
        <v>7600</v>
      </c>
      <c r="H304" s="22"/>
      <c r="I304" s="22"/>
      <c r="J304" s="22"/>
      <c r="K304" s="22"/>
      <c r="L304" s="22"/>
      <c r="M304" s="22"/>
    </row>
    <row r="305" s="3" customFormat="1" ht="131.25" spans="1:13">
      <c r="A305" s="15" t="s">
        <v>815</v>
      </c>
      <c r="B305" s="15" t="s">
        <v>816</v>
      </c>
      <c r="C305" s="15" t="s">
        <v>817</v>
      </c>
      <c r="D305" s="23">
        <v>48</v>
      </c>
      <c r="E305" s="23" t="s">
        <v>204</v>
      </c>
      <c r="F305" s="28">
        <v>56</v>
      </c>
      <c r="G305" s="16">
        <f t="shared" si="8"/>
        <v>2688</v>
      </c>
      <c r="H305" s="22"/>
      <c r="I305" s="22"/>
      <c r="J305" s="22"/>
      <c r="K305" s="22"/>
      <c r="L305" s="22"/>
      <c r="M305" s="22"/>
    </row>
    <row r="306" s="3" customFormat="1" ht="93.75" spans="1:13">
      <c r="A306" s="15" t="s">
        <v>818</v>
      </c>
      <c r="B306" s="15" t="s">
        <v>819</v>
      </c>
      <c r="C306" s="15" t="s">
        <v>820</v>
      </c>
      <c r="D306" s="23">
        <v>8</v>
      </c>
      <c r="E306" s="23" t="s">
        <v>283</v>
      </c>
      <c r="F306" s="28">
        <v>37</v>
      </c>
      <c r="G306" s="16">
        <f t="shared" si="8"/>
        <v>296</v>
      </c>
      <c r="H306" s="22"/>
      <c r="I306" s="22"/>
      <c r="J306" s="22"/>
      <c r="K306" s="22"/>
      <c r="L306" s="22"/>
      <c r="M306" s="22"/>
    </row>
    <row r="307" s="3" customFormat="1" ht="56.25" spans="1:13">
      <c r="A307" s="15" t="s">
        <v>821</v>
      </c>
      <c r="B307" s="15" t="s">
        <v>822</v>
      </c>
      <c r="C307" s="15" t="s">
        <v>823</v>
      </c>
      <c r="D307" s="23">
        <v>48</v>
      </c>
      <c r="E307" s="23" t="s">
        <v>204</v>
      </c>
      <c r="F307" s="28">
        <v>141</v>
      </c>
      <c r="G307" s="16">
        <f t="shared" si="8"/>
        <v>6768</v>
      </c>
      <c r="H307" s="22"/>
      <c r="I307" s="22"/>
      <c r="J307" s="22"/>
      <c r="K307" s="22"/>
      <c r="L307" s="22"/>
      <c r="M307" s="22"/>
    </row>
    <row r="308" s="3" customFormat="1" ht="75" spans="1:13">
      <c r="A308" s="15" t="s">
        <v>824</v>
      </c>
      <c r="B308" s="23" t="s">
        <v>825</v>
      </c>
      <c r="C308" s="49" t="s">
        <v>826</v>
      </c>
      <c r="D308" s="23">
        <v>16</v>
      </c>
      <c r="E308" s="23" t="s">
        <v>204</v>
      </c>
      <c r="F308" s="28">
        <v>80</v>
      </c>
      <c r="G308" s="16">
        <f t="shared" si="8"/>
        <v>1280</v>
      </c>
      <c r="H308" s="22"/>
      <c r="I308" s="22"/>
      <c r="J308" s="22"/>
      <c r="K308" s="22"/>
      <c r="L308" s="22"/>
      <c r="M308" s="22"/>
    </row>
    <row r="309" s="3" customFormat="1" ht="75" spans="1:13">
      <c r="A309" s="15" t="s">
        <v>827</v>
      </c>
      <c r="B309" s="23" t="s">
        <v>828</v>
      </c>
      <c r="C309" s="23" t="s">
        <v>829</v>
      </c>
      <c r="D309" s="23">
        <v>16</v>
      </c>
      <c r="E309" s="23" t="s">
        <v>204</v>
      </c>
      <c r="F309" s="28">
        <v>110</v>
      </c>
      <c r="G309" s="16">
        <f t="shared" si="8"/>
        <v>1760</v>
      </c>
      <c r="H309" s="22"/>
      <c r="I309" s="22"/>
      <c r="J309" s="22"/>
      <c r="K309" s="22"/>
      <c r="L309" s="22"/>
      <c r="M309" s="22"/>
    </row>
    <row r="310" s="3" customFormat="1" ht="56.25" spans="1:13">
      <c r="A310" s="15" t="s">
        <v>830</v>
      </c>
      <c r="B310" s="23" t="s">
        <v>831</v>
      </c>
      <c r="C310" s="23" t="s">
        <v>832</v>
      </c>
      <c r="D310" s="23">
        <v>16</v>
      </c>
      <c r="E310" s="23" t="s">
        <v>204</v>
      </c>
      <c r="F310" s="28">
        <v>47</v>
      </c>
      <c r="G310" s="16">
        <f t="shared" si="8"/>
        <v>752</v>
      </c>
      <c r="H310" s="22"/>
      <c r="I310" s="22"/>
      <c r="J310" s="22"/>
      <c r="K310" s="22"/>
      <c r="L310" s="22"/>
      <c r="M310" s="22"/>
    </row>
    <row r="311" s="3" customFormat="1" ht="93.75" spans="1:13">
      <c r="A311" s="15" t="s">
        <v>833</v>
      </c>
      <c r="B311" s="23" t="s">
        <v>834</v>
      </c>
      <c r="C311" s="23" t="s">
        <v>835</v>
      </c>
      <c r="D311" s="23">
        <v>2</v>
      </c>
      <c r="E311" s="23" t="s">
        <v>9</v>
      </c>
      <c r="F311" s="28">
        <v>2450</v>
      </c>
      <c r="G311" s="16">
        <f t="shared" si="8"/>
        <v>4900</v>
      </c>
      <c r="H311" s="22"/>
      <c r="I311" s="22"/>
      <c r="J311" s="22"/>
      <c r="K311" s="22"/>
      <c r="L311" s="22"/>
      <c r="M311" s="22"/>
    </row>
    <row r="312" s="3" customFormat="1" ht="75" spans="1:13">
      <c r="A312" s="15" t="s">
        <v>836</v>
      </c>
      <c r="B312" s="23" t="s">
        <v>837</v>
      </c>
      <c r="C312" s="23" t="s">
        <v>838</v>
      </c>
      <c r="D312" s="23">
        <v>16</v>
      </c>
      <c r="E312" s="23" t="s">
        <v>14</v>
      </c>
      <c r="F312" s="28">
        <v>694</v>
      </c>
      <c r="G312" s="16">
        <f t="shared" si="8"/>
        <v>11104</v>
      </c>
      <c r="H312" s="22"/>
      <c r="I312" s="22"/>
      <c r="J312" s="22"/>
      <c r="K312" s="22"/>
      <c r="L312" s="22"/>
      <c r="M312" s="22"/>
    </row>
    <row r="313" s="3" customFormat="1" ht="56.25" spans="1:13">
      <c r="A313" s="15" t="s">
        <v>839</v>
      </c>
      <c r="B313" s="58" t="s">
        <v>840</v>
      </c>
      <c r="C313" s="23" t="s">
        <v>841</v>
      </c>
      <c r="D313" s="58">
        <v>16</v>
      </c>
      <c r="E313" s="58" t="s">
        <v>21</v>
      </c>
      <c r="F313" s="28">
        <v>218</v>
      </c>
      <c r="G313" s="16">
        <f t="shared" si="8"/>
        <v>3488</v>
      </c>
      <c r="H313" s="22"/>
      <c r="I313" s="22"/>
      <c r="J313" s="22"/>
      <c r="K313" s="22"/>
      <c r="L313" s="22"/>
      <c r="M313" s="22"/>
    </row>
    <row r="314" s="3" customFormat="1" ht="75" spans="1:13">
      <c r="A314" s="15" t="s">
        <v>842</v>
      </c>
      <c r="B314" s="49" t="s">
        <v>843</v>
      </c>
      <c r="C314" s="23" t="s">
        <v>844</v>
      </c>
      <c r="D314" s="58">
        <v>16</v>
      </c>
      <c r="E314" s="58" t="s">
        <v>9</v>
      </c>
      <c r="F314" s="28">
        <v>118</v>
      </c>
      <c r="G314" s="16">
        <f t="shared" si="8"/>
        <v>1888</v>
      </c>
      <c r="H314" s="22"/>
      <c r="I314" s="22"/>
      <c r="J314" s="22"/>
      <c r="K314" s="22"/>
      <c r="L314" s="22"/>
      <c r="M314" s="22"/>
    </row>
    <row r="315" s="3" customFormat="1" ht="75" spans="1:13">
      <c r="A315" s="15" t="s">
        <v>845</v>
      </c>
      <c r="B315" s="49" t="s">
        <v>843</v>
      </c>
      <c r="C315" s="23" t="s">
        <v>846</v>
      </c>
      <c r="D315" s="23">
        <v>8</v>
      </c>
      <c r="E315" s="23" t="s">
        <v>9</v>
      </c>
      <c r="F315" s="28">
        <v>184</v>
      </c>
      <c r="G315" s="16">
        <f t="shared" si="8"/>
        <v>1472</v>
      </c>
      <c r="H315" s="22"/>
      <c r="I315" s="22"/>
      <c r="J315" s="22"/>
      <c r="K315" s="22"/>
      <c r="L315" s="22"/>
      <c r="M315" s="22"/>
    </row>
    <row r="316" s="3" customFormat="1" ht="75" spans="1:13">
      <c r="A316" s="15" t="s">
        <v>847</v>
      </c>
      <c r="B316" s="49" t="s">
        <v>848</v>
      </c>
      <c r="C316" s="23" t="s">
        <v>849</v>
      </c>
      <c r="D316" s="23">
        <v>112</v>
      </c>
      <c r="E316" s="23" t="s">
        <v>168</v>
      </c>
      <c r="F316" s="28">
        <v>7</v>
      </c>
      <c r="G316" s="16">
        <f t="shared" si="8"/>
        <v>784</v>
      </c>
      <c r="H316" s="22"/>
      <c r="I316" s="22"/>
      <c r="J316" s="22"/>
      <c r="K316" s="22"/>
      <c r="L316" s="22"/>
      <c r="M316" s="22"/>
    </row>
    <row r="317" s="3" customFormat="1" ht="93.75" spans="1:13">
      <c r="A317" s="15" t="s">
        <v>850</v>
      </c>
      <c r="B317" s="49" t="s">
        <v>851</v>
      </c>
      <c r="C317" s="23" t="s">
        <v>852</v>
      </c>
      <c r="D317" s="58">
        <v>16</v>
      </c>
      <c r="E317" s="58" t="s">
        <v>9</v>
      </c>
      <c r="F317" s="28">
        <v>155</v>
      </c>
      <c r="G317" s="16">
        <f t="shared" si="8"/>
        <v>2480</v>
      </c>
      <c r="H317" s="22"/>
      <c r="I317" s="22"/>
      <c r="J317" s="22"/>
      <c r="K317" s="22"/>
      <c r="L317" s="22"/>
      <c r="M317" s="22"/>
    </row>
    <row r="318" s="3" customFormat="1" ht="56.25" spans="1:13">
      <c r="A318" s="15" t="s">
        <v>853</v>
      </c>
      <c r="B318" s="49" t="s">
        <v>854</v>
      </c>
      <c r="C318" s="23" t="s">
        <v>855</v>
      </c>
      <c r="D318" s="23">
        <v>56</v>
      </c>
      <c r="E318" s="23" t="s">
        <v>9</v>
      </c>
      <c r="F318" s="28">
        <v>180</v>
      </c>
      <c r="G318" s="16">
        <f t="shared" si="8"/>
        <v>10080</v>
      </c>
      <c r="H318" s="22"/>
      <c r="I318" s="22"/>
      <c r="J318" s="22"/>
      <c r="K318" s="22"/>
      <c r="L318" s="22"/>
      <c r="M318" s="22"/>
    </row>
    <row r="319" s="3" customFormat="1" ht="75" spans="1:13">
      <c r="A319" s="15" t="s">
        <v>856</v>
      </c>
      <c r="B319" s="15" t="s">
        <v>857</v>
      </c>
      <c r="C319" s="23" t="s">
        <v>858</v>
      </c>
      <c r="D319" s="23">
        <v>56</v>
      </c>
      <c r="E319" s="23" t="s">
        <v>204</v>
      </c>
      <c r="F319" s="28">
        <v>20</v>
      </c>
      <c r="G319" s="16">
        <f t="shared" si="8"/>
        <v>1120</v>
      </c>
      <c r="H319" s="22"/>
      <c r="I319" s="22"/>
      <c r="J319" s="22"/>
      <c r="K319" s="22"/>
      <c r="L319" s="22"/>
      <c r="M319" s="22"/>
    </row>
    <row r="320" s="3" customFormat="1" ht="93.75" spans="1:13">
      <c r="A320" s="15" t="s">
        <v>859</v>
      </c>
      <c r="B320" s="15" t="s">
        <v>860</v>
      </c>
      <c r="C320" s="15" t="s">
        <v>861</v>
      </c>
      <c r="D320" s="15">
        <v>4</v>
      </c>
      <c r="E320" s="15" t="s">
        <v>21</v>
      </c>
      <c r="F320" s="16">
        <v>1680</v>
      </c>
      <c r="G320" s="16">
        <f t="shared" si="8"/>
        <v>6720</v>
      </c>
      <c r="H320" s="22"/>
      <c r="I320" s="22"/>
      <c r="J320" s="22"/>
      <c r="K320" s="22"/>
      <c r="L320" s="22"/>
      <c r="M320" s="22"/>
    </row>
    <row r="321" s="3" customFormat="1" ht="75" spans="1:13">
      <c r="A321" s="15" t="s">
        <v>862</v>
      </c>
      <c r="B321" s="15" t="s">
        <v>863</v>
      </c>
      <c r="C321" s="15" t="s">
        <v>864</v>
      </c>
      <c r="D321" s="15">
        <v>4</v>
      </c>
      <c r="E321" s="15" t="s">
        <v>14</v>
      </c>
      <c r="F321" s="16">
        <v>690</v>
      </c>
      <c r="G321" s="16">
        <f t="shared" si="8"/>
        <v>2760</v>
      </c>
      <c r="H321" s="22"/>
      <c r="I321" s="22"/>
      <c r="J321" s="22"/>
      <c r="K321" s="22"/>
      <c r="L321" s="22"/>
      <c r="M321" s="22"/>
    </row>
    <row r="322" s="3" customFormat="1" ht="56.25" spans="1:13">
      <c r="A322" s="15" t="s">
        <v>865</v>
      </c>
      <c r="B322" s="49" t="s">
        <v>866</v>
      </c>
      <c r="C322" s="23" t="s">
        <v>867</v>
      </c>
      <c r="D322" s="23">
        <v>16</v>
      </c>
      <c r="E322" s="23" t="s">
        <v>204</v>
      </c>
      <c r="F322" s="28">
        <v>35</v>
      </c>
      <c r="G322" s="16">
        <f t="shared" si="8"/>
        <v>560</v>
      </c>
      <c r="H322" s="22"/>
      <c r="I322" s="22"/>
      <c r="J322" s="22"/>
      <c r="K322" s="22"/>
      <c r="L322" s="22"/>
      <c r="M322" s="22"/>
    </row>
    <row r="323" s="3" customFormat="1" ht="56.25" spans="1:13">
      <c r="A323" s="15" t="s">
        <v>868</v>
      </c>
      <c r="B323" s="23" t="s">
        <v>869</v>
      </c>
      <c r="C323" s="49" t="s">
        <v>870</v>
      </c>
      <c r="D323" s="23">
        <v>18</v>
      </c>
      <c r="E323" s="23" t="s">
        <v>204</v>
      </c>
      <c r="F323" s="28">
        <v>17</v>
      </c>
      <c r="G323" s="16">
        <f t="shared" si="8"/>
        <v>306</v>
      </c>
      <c r="H323" s="22"/>
      <c r="I323" s="22"/>
      <c r="J323" s="22"/>
      <c r="K323" s="22"/>
      <c r="L323" s="22"/>
      <c r="M323" s="22"/>
    </row>
    <row r="324" s="3" customFormat="1" ht="75" spans="1:13">
      <c r="A324" s="15" t="s">
        <v>871</v>
      </c>
      <c r="B324" s="52" t="s">
        <v>872</v>
      </c>
      <c r="C324" s="23" t="s">
        <v>873</v>
      </c>
      <c r="D324" s="15">
        <v>4</v>
      </c>
      <c r="E324" s="15" t="s">
        <v>9</v>
      </c>
      <c r="F324" s="16">
        <v>145</v>
      </c>
      <c r="G324" s="16">
        <f t="shared" si="8"/>
        <v>580</v>
      </c>
      <c r="H324" s="22"/>
      <c r="I324" s="22"/>
      <c r="J324" s="22"/>
      <c r="K324" s="22"/>
      <c r="L324" s="22"/>
      <c r="M324" s="22"/>
    </row>
    <row r="325" s="3" customFormat="1" ht="75" spans="1:13">
      <c r="A325" s="15" t="s">
        <v>874</v>
      </c>
      <c r="B325" s="23" t="s">
        <v>875</v>
      </c>
      <c r="C325" s="23" t="s">
        <v>876</v>
      </c>
      <c r="D325" s="23">
        <v>28</v>
      </c>
      <c r="E325" s="23" t="s">
        <v>9</v>
      </c>
      <c r="F325" s="28">
        <v>196</v>
      </c>
      <c r="G325" s="16">
        <f t="shared" si="8"/>
        <v>5488</v>
      </c>
      <c r="H325" s="22"/>
      <c r="I325" s="22"/>
      <c r="J325" s="22"/>
      <c r="K325" s="22"/>
      <c r="L325" s="22"/>
      <c r="M325" s="22"/>
    </row>
    <row r="326" s="3" customFormat="1" ht="56.25" spans="1:13">
      <c r="A326" s="15" t="s">
        <v>877</v>
      </c>
      <c r="B326" s="23" t="s">
        <v>686</v>
      </c>
      <c r="C326" s="23" t="s">
        <v>687</v>
      </c>
      <c r="D326" s="23">
        <v>48</v>
      </c>
      <c r="E326" s="23" t="s">
        <v>21</v>
      </c>
      <c r="F326" s="28">
        <v>20</v>
      </c>
      <c r="G326" s="16">
        <f t="shared" si="8"/>
        <v>960</v>
      </c>
      <c r="H326" s="22"/>
      <c r="I326" s="22"/>
      <c r="J326" s="22"/>
      <c r="K326" s="22"/>
      <c r="L326" s="22"/>
      <c r="M326" s="22"/>
    </row>
    <row r="327" s="2" customFormat="1" ht="56.25" spans="1:13">
      <c r="A327" s="15" t="s">
        <v>878</v>
      </c>
      <c r="B327" s="23" t="s">
        <v>696</v>
      </c>
      <c r="C327" s="23" t="s">
        <v>879</v>
      </c>
      <c r="D327" s="23">
        <v>48</v>
      </c>
      <c r="E327" s="23" t="s">
        <v>457</v>
      </c>
      <c r="F327" s="28">
        <v>249</v>
      </c>
      <c r="G327" s="16">
        <f t="shared" si="8"/>
        <v>11952</v>
      </c>
      <c r="H327" s="46"/>
      <c r="I327" s="46"/>
      <c r="J327" s="46"/>
      <c r="K327" s="46"/>
      <c r="L327" s="46"/>
      <c r="M327" s="46"/>
    </row>
    <row r="328" s="2" customFormat="1" ht="56.25" spans="1:13">
      <c r="A328" s="15" t="s">
        <v>880</v>
      </c>
      <c r="B328" s="49" t="s">
        <v>754</v>
      </c>
      <c r="C328" s="52" t="s">
        <v>881</v>
      </c>
      <c r="D328" s="57">
        <v>30</v>
      </c>
      <c r="E328" s="52" t="s">
        <v>21</v>
      </c>
      <c r="F328" s="16">
        <v>33</v>
      </c>
      <c r="G328" s="16">
        <f t="shared" si="8"/>
        <v>990</v>
      </c>
      <c r="H328" s="46"/>
      <c r="I328" s="46"/>
      <c r="J328" s="46"/>
      <c r="K328" s="46"/>
      <c r="L328" s="46"/>
      <c r="M328" s="46"/>
    </row>
    <row r="329" s="3" customFormat="1" ht="56.25" spans="1:13">
      <c r="A329" s="15" t="s">
        <v>882</v>
      </c>
      <c r="B329" s="15" t="s">
        <v>883</v>
      </c>
      <c r="C329" s="23" t="s">
        <v>884</v>
      </c>
      <c r="D329" s="15">
        <v>50</v>
      </c>
      <c r="E329" s="23" t="s">
        <v>792</v>
      </c>
      <c r="F329" s="16">
        <v>10</v>
      </c>
      <c r="G329" s="16">
        <f t="shared" si="8"/>
        <v>500</v>
      </c>
      <c r="H329" s="22"/>
      <c r="I329" s="22"/>
      <c r="J329" s="22"/>
      <c r="K329" s="22"/>
      <c r="L329" s="22"/>
      <c r="M329" s="22"/>
    </row>
    <row r="330" s="3" customFormat="1" ht="56.25" spans="1:13">
      <c r="A330" s="15" t="s">
        <v>885</v>
      </c>
      <c r="B330" s="15" t="s">
        <v>886</v>
      </c>
      <c r="C330" s="23" t="s">
        <v>887</v>
      </c>
      <c r="D330" s="15">
        <v>50</v>
      </c>
      <c r="E330" s="15" t="s">
        <v>45</v>
      </c>
      <c r="F330" s="16">
        <v>24</v>
      </c>
      <c r="G330" s="16">
        <f t="shared" si="8"/>
        <v>1200</v>
      </c>
      <c r="H330" s="22"/>
      <c r="I330" s="22"/>
      <c r="J330" s="22"/>
      <c r="K330" s="22"/>
      <c r="L330" s="22"/>
      <c r="M330" s="22"/>
    </row>
    <row r="331" s="3" customFormat="1" ht="56.25" spans="1:13">
      <c r="A331" s="15" t="s">
        <v>888</v>
      </c>
      <c r="B331" s="15" t="s">
        <v>889</v>
      </c>
      <c r="C331" s="23" t="s">
        <v>890</v>
      </c>
      <c r="D331" s="15">
        <v>4</v>
      </c>
      <c r="E331" s="15" t="s">
        <v>317</v>
      </c>
      <c r="F331" s="16">
        <v>10</v>
      </c>
      <c r="G331" s="16">
        <f t="shared" si="8"/>
        <v>40</v>
      </c>
      <c r="H331" s="22"/>
      <c r="I331" s="22"/>
      <c r="J331" s="22"/>
      <c r="K331" s="22"/>
      <c r="L331" s="22"/>
      <c r="M331" s="22"/>
    </row>
    <row r="332" s="3" customFormat="1" ht="56.25" spans="1:13">
      <c r="A332" s="15" t="s">
        <v>891</v>
      </c>
      <c r="B332" s="15" t="s">
        <v>892</v>
      </c>
      <c r="C332" s="23" t="s">
        <v>887</v>
      </c>
      <c r="D332" s="15">
        <v>50</v>
      </c>
      <c r="E332" s="15" t="s">
        <v>45</v>
      </c>
      <c r="F332" s="16">
        <v>24</v>
      </c>
      <c r="G332" s="16">
        <f t="shared" si="8"/>
        <v>1200</v>
      </c>
      <c r="H332" s="22"/>
      <c r="I332" s="22"/>
      <c r="J332" s="22"/>
      <c r="K332" s="22"/>
      <c r="L332" s="22"/>
      <c r="M332" s="22"/>
    </row>
    <row r="333" s="3" customFormat="1" ht="75" spans="1:13">
      <c r="A333" s="15" t="s">
        <v>893</v>
      </c>
      <c r="B333" s="23" t="s">
        <v>894</v>
      </c>
      <c r="C333" s="23" t="s">
        <v>895</v>
      </c>
      <c r="D333" s="23">
        <v>5</v>
      </c>
      <c r="E333" s="23" t="s">
        <v>567</v>
      </c>
      <c r="F333" s="28">
        <v>140</v>
      </c>
      <c r="G333" s="16">
        <f t="shared" si="8"/>
        <v>700</v>
      </c>
      <c r="H333" s="22"/>
      <c r="I333" s="22"/>
      <c r="J333" s="22"/>
      <c r="K333" s="22"/>
      <c r="L333" s="22"/>
      <c r="M333" s="22"/>
    </row>
    <row r="334" s="3" customFormat="1" ht="75" spans="1:13">
      <c r="A334" s="15" t="s">
        <v>896</v>
      </c>
      <c r="B334" s="23" t="s">
        <v>897</v>
      </c>
      <c r="C334" s="58" t="s">
        <v>898</v>
      </c>
      <c r="D334" s="44">
        <v>50</v>
      </c>
      <c r="E334" s="44" t="s">
        <v>792</v>
      </c>
      <c r="F334" s="16">
        <v>25</v>
      </c>
      <c r="G334" s="16">
        <f t="shared" si="8"/>
        <v>1250</v>
      </c>
      <c r="H334" s="22"/>
      <c r="I334" s="22"/>
      <c r="J334" s="22"/>
      <c r="K334" s="22"/>
      <c r="L334" s="22"/>
      <c r="M334" s="22"/>
    </row>
    <row r="335" s="3" customFormat="1" ht="56.25" spans="1:13">
      <c r="A335" s="15" t="s">
        <v>899</v>
      </c>
      <c r="B335" s="23" t="s">
        <v>900</v>
      </c>
      <c r="C335" s="23" t="s">
        <v>901</v>
      </c>
      <c r="D335" s="23">
        <v>448</v>
      </c>
      <c r="E335" s="23" t="s">
        <v>21</v>
      </c>
      <c r="F335" s="28">
        <v>1</v>
      </c>
      <c r="G335" s="16">
        <f t="shared" si="8"/>
        <v>448</v>
      </c>
      <c r="H335" s="22"/>
      <c r="I335" s="22"/>
      <c r="J335" s="22"/>
      <c r="K335" s="22"/>
      <c r="L335" s="22"/>
      <c r="M335" s="22"/>
    </row>
    <row r="336" s="3" customFormat="1" ht="75" spans="1:13">
      <c r="A336" s="15" t="s">
        <v>902</v>
      </c>
      <c r="B336" s="49" t="s">
        <v>903</v>
      </c>
      <c r="C336" s="23" t="s">
        <v>895</v>
      </c>
      <c r="D336" s="44">
        <v>5</v>
      </c>
      <c r="E336" s="44" t="s">
        <v>567</v>
      </c>
      <c r="F336" s="16">
        <v>140</v>
      </c>
      <c r="G336" s="16">
        <f t="shared" si="8"/>
        <v>700</v>
      </c>
      <c r="H336" s="22"/>
      <c r="I336" s="22"/>
      <c r="J336" s="22"/>
      <c r="K336" s="22"/>
      <c r="L336" s="22"/>
      <c r="M336" s="22"/>
    </row>
    <row r="337" s="3" customFormat="1" ht="75" spans="1:13">
      <c r="A337" s="15" t="s">
        <v>904</v>
      </c>
      <c r="B337" s="15" t="s">
        <v>905</v>
      </c>
      <c r="C337" s="15" t="s">
        <v>906</v>
      </c>
      <c r="D337" s="15">
        <v>112</v>
      </c>
      <c r="E337" s="15" t="s">
        <v>45</v>
      </c>
      <c r="F337" s="16">
        <v>50</v>
      </c>
      <c r="G337" s="16">
        <f t="shared" si="8"/>
        <v>5600</v>
      </c>
      <c r="H337" s="22"/>
      <c r="I337" s="22"/>
      <c r="J337" s="22"/>
      <c r="K337" s="22"/>
      <c r="L337" s="22"/>
      <c r="M337" s="22"/>
    </row>
    <row r="338" s="3" customFormat="1" ht="37.5" spans="1:13">
      <c r="A338" s="15" t="s">
        <v>907</v>
      </c>
      <c r="B338" s="15" t="s">
        <v>908</v>
      </c>
      <c r="C338" s="15" t="s">
        <v>909</v>
      </c>
      <c r="D338" s="15">
        <v>448</v>
      </c>
      <c r="E338" s="15" t="s">
        <v>21</v>
      </c>
      <c r="F338" s="16">
        <v>10</v>
      </c>
      <c r="G338" s="16">
        <f t="shared" si="8"/>
        <v>4480</v>
      </c>
      <c r="H338" s="22"/>
      <c r="I338" s="22"/>
      <c r="J338" s="22"/>
      <c r="K338" s="22"/>
      <c r="L338" s="22"/>
      <c r="M338" s="22"/>
    </row>
    <row r="339" s="3" customFormat="1" ht="56.25" spans="1:13">
      <c r="A339" s="15" t="s">
        <v>910</v>
      </c>
      <c r="B339" s="23" t="s">
        <v>911</v>
      </c>
      <c r="C339" s="23" t="s">
        <v>901</v>
      </c>
      <c r="D339" s="23">
        <v>448</v>
      </c>
      <c r="E339" s="23" t="s">
        <v>21</v>
      </c>
      <c r="F339" s="28">
        <v>1</v>
      </c>
      <c r="G339" s="16">
        <f t="shared" si="8"/>
        <v>448</v>
      </c>
      <c r="H339" s="22"/>
      <c r="I339" s="22"/>
      <c r="J339" s="22"/>
      <c r="K339" s="22"/>
      <c r="L339" s="22"/>
      <c r="M339" s="22"/>
    </row>
    <row r="340" s="3" customFormat="1" ht="56.25" spans="1:13">
      <c r="A340" s="15" t="s">
        <v>912</v>
      </c>
      <c r="B340" s="23" t="s">
        <v>913</v>
      </c>
      <c r="C340" s="23" t="s">
        <v>914</v>
      </c>
      <c r="D340" s="23">
        <v>56</v>
      </c>
      <c r="E340" s="23" t="s">
        <v>21</v>
      </c>
      <c r="F340" s="28">
        <v>5</v>
      </c>
      <c r="G340" s="16">
        <f t="shared" si="8"/>
        <v>280</v>
      </c>
      <c r="H340" s="22"/>
      <c r="I340" s="22"/>
      <c r="J340" s="22"/>
      <c r="K340" s="22"/>
      <c r="L340" s="22"/>
      <c r="M340" s="22"/>
    </row>
    <row r="341" s="3" customFormat="1" ht="56.25" spans="1:13">
      <c r="A341" s="15" t="s">
        <v>915</v>
      </c>
      <c r="B341" s="23" t="s">
        <v>916</v>
      </c>
      <c r="C341" s="23" t="s">
        <v>917</v>
      </c>
      <c r="D341" s="23">
        <v>7</v>
      </c>
      <c r="E341" s="23" t="s">
        <v>567</v>
      </c>
      <c r="F341" s="28">
        <v>90</v>
      </c>
      <c r="G341" s="16">
        <f t="shared" si="8"/>
        <v>630</v>
      </c>
      <c r="H341" s="22"/>
      <c r="I341" s="22"/>
      <c r="J341" s="22"/>
      <c r="K341" s="22"/>
      <c r="L341" s="22"/>
      <c r="M341" s="22"/>
    </row>
    <row r="342" s="3" customFormat="1" ht="75" spans="1:13">
      <c r="A342" s="15" t="s">
        <v>918</v>
      </c>
      <c r="B342" s="15" t="s">
        <v>919</v>
      </c>
      <c r="C342" s="23" t="s">
        <v>920</v>
      </c>
      <c r="D342" s="15">
        <v>2</v>
      </c>
      <c r="E342" s="15" t="s">
        <v>317</v>
      </c>
      <c r="F342" s="16">
        <v>46</v>
      </c>
      <c r="G342" s="16">
        <f t="shared" si="8"/>
        <v>92</v>
      </c>
      <c r="H342" s="22"/>
      <c r="I342" s="22"/>
      <c r="J342" s="22"/>
      <c r="K342" s="22"/>
      <c r="L342" s="22"/>
      <c r="M342" s="22"/>
    </row>
    <row r="343" s="3" customFormat="1" ht="93.75" spans="1:13">
      <c r="A343" s="15" t="s">
        <v>921</v>
      </c>
      <c r="B343" s="15" t="s">
        <v>922</v>
      </c>
      <c r="C343" s="23" t="s">
        <v>923</v>
      </c>
      <c r="D343" s="15">
        <v>48</v>
      </c>
      <c r="E343" s="15" t="s">
        <v>9</v>
      </c>
      <c r="F343" s="16">
        <v>242</v>
      </c>
      <c r="G343" s="16">
        <f t="shared" si="8"/>
        <v>11616</v>
      </c>
      <c r="H343" s="22"/>
      <c r="I343" s="22"/>
      <c r="J343" s="22"/>
      <c r="K343" s="22"/>
      <c r="L343" s="22"/>
      <c r="M343" s="22"/>
    </row>
    <row r="344" s="2" customFormat="1" ht="75" spans="1:13">
      <c r="A344" s="15" t="s">
        <v>924</v>
      </c>
      <c r="B344" s="52" t="s">
        <v>745</v>
      </c>
      <c r="C344" s="23" t="s">
        <v>925</v>
      </c>
      <c r="D344" s="23">
        <v>8</v>
      </c>
      <c r="E344" s="23" t="s">
        <v>21</v>
      </c>
      <c r="F344" s="28">
        <v>1980</v>
      </c>
      <c r="G344" s="16">
        <f t="shared" si="8"/>
        <v>15840</v>
      </c>
      <c r="H344" s="46"/>
      <c r="I344" s="46"/>
      <c r="J344" s="46"/>
      <c r="K344" s="46"/>
      <c r="L344" s="46"/>
      <c r="M344" s="46"/>
    </row>
    <row r="345" s="3" customFormat="1" ht="150" spans="1:13">
      <c r="A345" s="15" t="s">
        <v>926</v>
      </c>
      <c r="B345" s="52" t="s">
        <v>927</v>
      </c>
      <c r="C345" s="23" t="s">
        <v>928</v>
      </c>
      <c r="D345" s="23">
        <v>8</v>
      </c>
      <c r="E345" s="23" t="s">
        <v>168</v>
      </c>
      <c r="F345" s="28">
        <v>2700</v>
      </c>
      <c r="G345" s="16">
        <f t="shared" si="8"/>
        <v>21600</v>
      </c>
      <c r="H345" s="22"/>
      <c r="I345" s="22"/>
      <c r="J345" s="22"/>
      <c r="K345" s="22"/>
      <c r="L345" s="22"/>
      <c r="M345" s="22"/>
    </row>
    <row r="346" s="3" customFormat="1" ht="131.25" spans="1:13">
      <c r="A346" s="15" t="s">
        <v>929</v>
      </c>
      <c r="B346" s="52" t="s">
        <v>930</v>
      </c>
      <c r="C346" s="23" t="s">
        <v>931</v>
      </c>
      <c r="D346" s="23">
        <v>48</v>
      </c>
      <c r="E346" s="23" t="s">
        <v>204</v>
      </c>
      <c r="F346" s="28">
        <v>330</v>
      </c>
      <c r="G346" s="16">
        <f t="shared" si="8"/>
        <v>15840</v>
      </c>
      <c r="H346" s="22"/>
      <c r="I346" s="22"/>
      <c r="J346" s="22"/>
      <c r="K346" s="22"/>
      <c r="L346" s="22"/>
      <c r="M346" s="22"/>
    </row>
    <row r="347" s="3" customFormat="1" ht="150" spans="1:13">
      <c r="A347" s="15" t="s">
        <v>932</v>
      </c>
      <c r="B347" s="52" t="s">
        <v>933</v>
      </c>
      <c r="C347" s="23" t="s">
        <v>934</v>
      </c>
      <c r="D347" s="23">
        <v>4</v>
      </c>
      <c r="E347" s="23" t="s">
        <v>191</v>
      </c>
      <c r="F347" s="28">
        <v>1855</v>
      </c>
      <c r="G347" s="16">
        <f t="shared" si="8"/>
        <v>7420</v>
      </c>
      <c r="H347" s="22"/>
      <c r="I347" s="22"/>
      <c r="J347" s="22"/>
      <c r="K347" s="22"/>
      <c r="L347" s="22"/>
      <c r="M347" s="22"/>
    </row>
    <row r="348" s="3" customFormat="1" ht="56.25" spans="1:13">
      <c r="A348" s="15" t="s">
        <v>935</v>
      </c>
      <c r="B348" s="23" t="s">
        <v>936</v>
      </c>
      <c r="C348" s="23" t="s">
        <v>937</v>
      </c>
      <c r="D348" s="23">
        <v>1</v>
      </c>
      <c r="E348" s="23" t="s">
        <v>45</v>
      </c>
      <c r="F348" s="28">
        <v>400</v>
      </c>
      <c r="G348" s="16">
        <f t="shared" si="8"/>
        <v>400</v>
      </c>
      <c r="H348" s="22"/>
      <c r="I348" s="22"/>
      <c r="J348" s="22"/>
      <c r="K348" s="22"/>
      <c r="L348" s="22"/>
      <c r="M348" s="22"/>
    </row>
    <row r="349" s="3" customFormat="1" ht="409.5" spans="1:13">
      <c r="A349" s="15" t="s">
        <v>938</v>
      </c>
      <c r="B349" s="23" t="s">
        <v>939</v>
      </c>
      <c r="C349" s="23" t="s">
        <v>940</v>
      </c>
      <c r="D349" s="23">
        <v>1</v>
      </c>
      <c r="E349" s="23" t="s">
        <v>9</v>
      </c>
      <c r="F349" s="28">
        <v>6849</v>
      </c>
      <c r="G349" s="16">
        <f t="shared" si="8"/>
        <v>6849</v>
      </c>
      <c r="H349" s="22"/>
      <c r="I349" s="22"/>
      <c r="J349" s="22"/>
      <c r="K349" s="22"/>
      <c r="L349" s="22"/>
      <c r="M349" s="22"/>
    </row>
    <row r="350" s="3" customFormat="1" ht="75" spans="1:13">
      <c r="A350" s="15" t="s">
        <v>941</v>
      </c>
      <c r="B350" s="23" t="s">
        <v>774</v>
      </c>
      <c r="C350" s="15" t="s">
        <v>942</v>
      </c>
      <c r="D350" s="23">
        <v>1</v>
      </c>
      <c r="E350" s="23" t="s">
        <v>9</v>
      </c>
      <c r="F350" s="28">
        <v>1900</v>
      </c>
      <c r="G350" s="16">
        <f t="shared" si="8"/>
        <v>1900</v>
      </c>
      <c r="H350" s="22"/>
      <c r="I350" s="22"/>
      <c r="J350" s="22"/>
      <c r="K350" s="22"/>
      <c r="L350" s="22"/>
      <c r="M350" s="22"/>
    </row>
    <row r="351" s="9" customFormat="1" ht="18.75" spans="1:13">
      <c r="A351" s="23">
        <v>65</v>
      </c>
      <c r="B351" s="53" t="s">
        <v>943</v>
      </c>
      <c r="C351" s="53"/>
      <c r="D351" s="53"/>
      <c r="E351" s="53"/>
      <c r="F351" s="53"/>
      <c r="G351" s="16"/>
      <c r="H351" s="59"/>
      <c r="I351" s="59"/>
      <c r="J351" s="59"/>
      <c r="K351" s="59"/>
      <c r="L351" s="59"/>
      <c r="M351" s="59"/>
    </row>
    <row r="352" s="9" customFormat="1" ht="75" spans="1:13">
      <c r="A352" s="23" t="s">
        <v>944</v>
      </c>
      <c r="B352" s="23" t="s">
        <v>945</v>
      </c>
      <c r="C352" s="48" t="s">
        <v>946</v>
      </c>
      <c r="D352" s="23">
        <v>1</v>
      </c>
      <c r="E352" s="23" t="s">
        <v>14</v>
      </c>
      <c r="F352" s="28">
        <v>5800</v>
      </c>
      <c r="G352" s="16">
        <f t="shared" ref="G352:G415" si="9">D352*F352</f>
        <v>5800</v>
      </c>
      <c r="H352" s="59"/>
      <c r="I352" s="59"/>
      <c r="J352" s="59"/>
      <c r="K352" s="59"/>
      <c r="L352" s="59"/>
      <c r="M352" s="59"/>
    </row>
    <row r="353" s="9" customFormat="1" ht="75" spans="1:13">
      <c r="A353" s="23" t="s">
        <v>947</v>
      </c>
      <c r="B353" s="23" t="s">
        <v>948</v>
      </c>
      <c r="C353" s="48" t="s">
        <v>949</v>
      </c>
      <c r="D353" s="23">
        <v>1</v>
      </c>
      <c r="E353" s="23" t="s">
        <v>14</v>
      </c>
      <c r="F353" s="28">
        <v>9789</v>
      </c>
      <c r="G353" s="16">
        <f t="shared" si="9"/>
        <v>9789</v>
      </c>
      <c r="H353" s="59"/>
      <c r="I353" s="59"/>
      <c r="J353" s="59"/>
      <c r="K353" s="59"/>
      <c r="L353" s="59"/>
      <c r="M353" s="59"/>
    </row>
    <row r="354" s="9" customFormat="1" ht="337.5" spans="1:13">
      <c r="A354" s="23" t="s">
        <v>950</v>
      </c>
      <c r="B354" s="23" t="s">
        <v>951</v>
      </c>
      <c r="C354" s="48" t="s">
        <v>952</v>
      </c>
      <c r="D354" s="23">
        <v>1</v>
      </c>
      <c r="E354" s="23" t="s">
        <v>9</v>
      </c>
      <c r="F354" s="28">
        <v>18770</v>
      </c>
      <c r="G354" s="16">
        <f t="shared" si="9"/>
        <v>18770</v>
      </c>
      <c r="H354" s="59"/>
      <c r="I354" s="59"/>
      <c r="J354" s="59"/>
      <c r="K354" s="59"/>
      <c r="L354" s="59"/>
      <c r="M354" s="59"/>
    </row>
    <row r="355" s="9" customFormat="1" ht="150" spans="1:13">
      <c r="A355" s="23" t="s">
        <v>953</v>
      </c>
      <c r="B355" s="23" t="s">
        <v>954</v>
      </c>
      <c r="C355" s="48" t="s">
        <v>955</v>
      </c>
      <c r="D355" s="23">
        <v>24</v>
      </c>
      <c r="E355" s="23" t="s">
        <v>14</v>
      </c>
      <c r="F355" s="28">
        <v>695</v>
      </c>
      <c r="G355" s="16">
        <f t="shared" si="9"/>
        <v>16680</v>
      </c>
      <c r="H355" s="59"/>
      <c r="I355" s="59"/>
      <c r="J355" s="59"/>
      <c r="K355" s="59"/>
      <c r="L355" s="59"/>
      <c r="M355" s="59"/>
    </row>
    <row r="356" s="9" customFormat="1" ht="131.25" spans="1:13">
      <c r="A356" s="23" t="s">
        <v>956</v>
      </c>
      <c r="B356" s="23" t="s">
        <v>957</v>
      </c>
      <c r="C356" s="48" t="s">
        <v>958</v>
      </c>
      <c r="D356" s="23">
        <v>8</v>
      </c>
      <c r="E356" s="23" t="s">
        <v>9</v>
      </c>
      <c r="F356" s="28">
        <v>350</v>
      </c>
      <c r="G356" s="16">
        <f t="shared" si="9"/>
        <v>2800</v>
      </c>
      <c r="H356" s="59"/>
      <c r="I356" s="59"/>
      <c r="J356" s="59"/>
      <c r="K356" s="59"/>
      <c r="L356" s="59"/>
      <c r="M356" s="59"/>
    </row>
    <row r="357" s="9" customFormat="1" ht="409.5" spans="1:13">
      <c r="A357" s="23" t="s">
        <v>959</v>
      </c>
      <c r="B357" s="23" t="s">
        <v>960</v>
      </c>
      <c r="C357" s="48" t="s">
        <v>961</v>
      </c>
      <c r="D357" s="23">
        <v>8</v>
      </c>
      <c r="E357" s="23" t="s">
        <v>9</v>
      </c>
      <c r="F357" s="28">
        <v>1289</v>
      </c>
      <c r="G357" s="16">
        <f t="shared" si="9"/>
        <v>10312</v>
      </c>
      <c r="H357" s="59"/>
      <c r="I357" s="59"/>
      <c r="J357" s="59"/>
      <c r="K357" s="59"/>
      <c r="L357" s="59"/>
      <c r="M357" s="59"/>
    </row>
    <row r="358" s="9" customFormat="1" ht="409.5" spans="1:13">
      <c r="A358" s="23" t="s">
        <v>962</v>
      </c>
      <c r="B358" s="23" t="s">
        <v>963</v>
      </c>
      <c r="C358" s="48" t="s">
        <v>964</v>
      </c>
      <c r="D358" s="23">
        <v>8</v>
      </c>
      <c r="E358" s="23" t="s">
        <v>9</v>
      </c>
      <c r="F358" s="28">
        <v>402</v>
      </c>
      <c r="G358" s="16">
        <f t="shared" si="9"/>
        <v>3216</v>
      </c>
      <c r="H358" s="59"/>
      <c r="I358" s="59"/>
      <c r="J358" s="59"/>
      <c r="K358" s="59"/>
      <c r="L358" s="59"/>
      <c r="M358" s="59"/>
    </row>
    <row r="359" s="9" customFormat="1" ht="318.75" spans="1:13">
      <c r="A359" s="23" t="s">
        <v>965</v>
      </c>
      <c r="B359" s="23" t="s">
        <v>966</v>
      </c>
      <c r="C359" s="48" t="s">
        <v>967</v>
      </c>
      <c r="D359" s="23">
        <v>8</v>
      </c>
      <c r="E359" s="23" t="s">
        <v>9</v>
      </c>
      <c r="F359" s="28">
        <v>576</v>
      </c>
      <c r="G359" s="16">
        <f t="shared" si="9"/>
        <v>4608</v>
      </c>
      <c r="H359" s="59"/>
      <c r="I359" s="59"/>
      <c r="J359" s="59"/>
      <c r="K359" s="59"/>
      <c r="L359" s="59"/>
      <c r="M359" s="59"/>
    </row>
    <row r="360" s="9" customFormat="1" ht="409.5" spans="1:13">
      <c r="A360" s="23" t="s">
        <v>968</v>
      </c>
      <c r="B360" s="23" t="s">
        <v>969</v>
      </c>
      <c r="C360" s="48" t="s">
        <v>970</v>
      </c>
      <c r="D360" s="23">
        <v>8</v>
      </c>
      <c r="E360" s="23" t="s">
        <v>9</v>
      </c>
      <c r="F360" s="28">
        <v>1474</v>
      </c>
      <c r="G360" s="16">
        <f t="shared" si="9"/>
        <v>11792</v>
      </c>
      <c r="H360" s="59"/>
      <c r="I360" s="59"/>
      <c r="J360" s="59"/>
      <c r="K360" s="59"/>
      <c r="L360" s="59"/>
      <c r="M360" s="59"/>
    </row>
    <row r="361" s="9" customFormat="1" ht="409.5" spans="1:13">
      <c r="A361" s="23" t="s">
        <v>971</v>
      </c>
      <c r="B361" s="23" t="s">
        <v>666</v>
      </c>
      <c r="C361" s="48" t="s">
        <v>972</v>
      </c>
      <c r="D361" s="23">
        <v>8</v>
      </c>
      <c r="E361" s="23" t="s">
        <v>9</v>
      </c>
      <c r="F361" s="28">
        <v>582</v>
      </c>
      <c r="G361" s="16">
        <f t="shared" si="9"/>
        <v>4656</v>
      </c>
      <c r="H361" s="59"/>
      <c r="I361" s="59"/>
      <c r="J361" s="59"/>
      <c r="K361" s="59"/>
      <c r="L361" s="59"/>
      <c r="M361" s="59"/>
    </row>
    <row r="362" s="9" customFormat="1" ht="56.25" spans="1:13">
      <c r="A362" s="23" t="s">
        <v>973</v>
      </c>
      <c r="B362" s="23" t="s">
        <v>974</v>
      </c>
      <c r="C362" s="48" t="s">
        <v>975</v>
      </c>
      <c r="D362" s="23">
        <v>2</v>
      </c>
      <c r="E362" s="23" t="s">
        <v>9</v>
      </c>
      <c r="F362" s="28">
        <v>60</v>
      </c>
      <c r="G362" s="16">
        <f t="shared" si="9"/>
        <v>120</v>
      </c>
      <c r="H362" s="59"/>
      <c r="I362" s="59"/>
      <c r="J362" s="59"/>
      <c r="K362" s="59"/>
      <c r="L362" s="59"/>
      <c r="M362" s="59"/>
    </row>
    <row r="363" s="9" customFormat="1" ht="56.25" spans="1:13">
      <c r="A363" s="23" t="s">
        <v>976</v>
      </c>
      <c r="B363" s="23" t="s">
        <v>977</v>
      </c>
      <c r="C363" s="48" t="s">
        <v>978</v>
      </c>
      <c r="D363" s="23">
        <v>2</v>
      </c>
      <c r="E363" s="23" t="s">
        <v>9</v>
      </c>
      <c r="F363" s="28">
        <v>60</v>
      </c>
      <c r="G363" s="16">
        <f t="shared" si="9"/>
        <v>120</v>
      </c>
      <c r="H363" s="59"/>
      <c r="I363" s="59"/>
      <c r="J363" s="59"/>
      <c r="K363" s="59"/>
      <c r="L363" s="59"/>
      <c r="M363" s="59"/>
    </row>
    <row r="364" s="9" customFormat="1" ht="56.25" spans="1:13">
      <c r="A364" s="23" t="s">
        <v>979</v>
      </c>
      <c r="B364" s="23" t="s">
        <v>980</v>
      </c>
      <c r="C364" s="48" t="s">
        <v>981</v>
      </c>
      <c r="D364" s="23">
        <v>2</v>
      </c>
      <c r="E364" s="23" t="s">
        <v>9</v>
      </c>
      <c r="F364" s="28">
        <v>90</v>
      </c>
      <c r="G364" s="16">
        <f t="shared" si="9"/>
        <v>180</v>
      </c>
      <c r="H364" s="59"/>
      <c r="I364" s="59"/>
      <c r="J364" s="59"/>
      <c r="K364" s="59"/>
      <c r="L364" s="59"/>
      <c r="M364" s="59"/>
    </row>
    <row r="365" s="9" customFormat="1" ht="56.25" spans="1:13">
      <c r="A365" s="23" t="s">
        <v>982</v>
      </c>
      <c r="B365" s="23" t="s">
        <v>983</v>
      </c>
      <c r="C365" s="48" t="s">
        <v>984</v>
      </c>
      <c r="D365" s="23">
        <v>2</v>
      </c>
      <c r="E365" s="23" t="s">
        <v>9</v>
      </c>
      <c r="F365" s="28">
        <v>90</v>
      </c>
      <c r="G365" s="16">
        <f t="shared" si="9"/>
        <v>180</v>
      </c>
      <c r="H365" s="59"/>
      <c r="I365" s="59"/>
      <c r="J365" s="59"/>
      <c r="K365" s="59"/>
      <c r="L365" s="59"/>
      <c r="M365" s="59"/>
    </row>
    <row r="366" s="9" customFormat="1" ht="56.25" spans="1:13">
      <c r="A366" s="23" t="s">
        <v>985</v>
      </c>
      <c r="B366" s="23" t="s">
        <v>986</v>
      </c>
      <c r="C366" s="48" t="s">
        <v>987</v>
      </c>
      <c r="D366" s="23">
        <v>2</v>
      </c>
      <c r="E366" s="23" t="s">
        <v>9</v>
      </c>
      <c r="F366" s="28">
        <v>60</v>
      </c>
      <c r="G366" s="16">
        <f t="shared" si="9"/>
        <v>120</v>
      </c>
      <c r="H366" s="59"/>
      <c r="I366" s="59"/>
      <c r="J366" s="59"/>
      <c r="K366" s="59"/>
      <c r="L366" s="59"/>
      <c r="M366" s="59"/>
    </row>
    <row r="367" s="9" customFormat="1" ht="75" spans="1:13">
      <c r="A367" s="23" t="s">
        <v>988</v>
      </c>
      <c r="B367" s="23" t="s">
        <v>989</v>
      </c>
      <c r="C367" s="48" t="s">
        <v>990</v>
      </c>
      <c r="D367" s="23">
        <v>2</v>
      </c>
      <c r="E367" s="23" t="s">
        <v>991</v>
      </c>
      <c r="F367" s="28">
        <v>65</v>
      </c>
      <c r="G367" s="16">
        <f t="shared" si="9"/>
        <v>130</v>
      </c>
      <c r="H367" s="59"/>
      <c r="I367" s="59"/>
      <c r="J367" s="59"/>
      <c r="K367" s="59"/>
      <c r="L367" s="59"/>
      <c r="M367" s="59"/>
    </row>
    <row r="368" s="9" customFormat="1" ht="75" spans="1:13">
      <c r="A368" s="23" t="s">
        <v>992</v>
      </c>
      <c r="B368" s="23" t="s">
        <v>993</v>
      </c>
      <c r="C368" s="23" t="s">
        <v>994</v>
      </c>
      <c r="D368" s="23">
        <v>8</v>
      </c>
      <c r="E368" s="23" t="s">
        <v>21</v>
      </c>
      <c r="F368" s="28">
        <v>375</v>
      </c>
      <c r="G368" s="16">
        <f t="shared" si="9"/>
        <v>3000</v>
      </c>
      <c r="H368" s="59"/>
      <c r="I368" s="59"/>
      <c r="J368" s="59"/>
      <c r="K368" s="59"/>
      <c r="L368" s="59"/>
      <c r="M368" s="59"/>
    </row>
    <row r="369" s="9" customFormat="1" ht="56.25" spans="1:13">
      <c r="A369" s="23" t="s">
        <v>995</v>
      </c>
      <c r="B369" s="23" t="s">
        <v>459</v>
      </c>
      <c r="C369" s="48" t="s">
        <v>460</v>
      </c>
      <c r="D369" s="23">
        <v>48</v>
      </c>
      <c r="E369" s="23" t="s">
        <v>457</v>
      </c>
      <c r="F369" s="28">
        <v>25</v>
      </c>
      <c r="G369" s="16">
        <f t="shared" si="9"/>
        <v>1200</v>
      </c>
      <c r="H369" s="59"/>
      <c r="I369" s="59"/>
      <c r="J369" s="59"/>
      <c r="K369" s="59"/>
      <c r="L369" s="59"/>
      <c r="M369" s="59"/>
    </row>
    <row r="370" s="9" customFormat="1" ht="56.25" spans="1:13">
      <c r="A370" s="23" t="s">
        <v>996</v>
      </c>
      <c r="B370" s="23" t="s">
        <v>455</v>
      </c>
      <c r="C370" s="48" t="s">
        <v>456</v>
      </c>
      <c r="D370" s="23">
        <v>1</v>
      </c>
      <c r="E370" s="23" t="s">
        <v>457</v>
      </c>
      <c r="F370" s="28">
        <v>30</v>
      </c>
      <c r="G370" s="16">
        <f t="shared" si="9"/>
        <v>30</v>
      </c>
      <c r="H370" s="59"/>
      <c r="I370" s="59"/>
      <c r="J370" s="59"/>
      <c r="K370" s="59"/>
      <c r="L370" s="59"/>
      <c r="M370" s="59"/>
    </row>
    <row r="371" s="7" customFormat="1" ht="150" spans="1:13">
      <c r="A371" s="23" t="s">
        <v>997</v>
      </c>
      <c r="B371" s="23" t="s">
        <v>998</v>
      </c>
      <c r="C371" s="23" t="s">
        <v>999</v>
      </c>
      <c r="D371" s="23">
        <v>1</v>
      </c>
      <c r="E371" s="23" t="s">
        <v>9</v>
      </c>
      <c r="F371" s="28">
        <v>1901</v>
      </c>
      <c r="G371" s="16">
        <f t="shared" si="9"/>
        <v>1901</v>
      </c>
      <c r="H371" s="54"/>
      <c r="I371" s="54"/>
      <c r="J371" s="54"/>
      <c r="K371" s="54"/>
      <c r="L371" s="54"/>
      <c r="M371" s="54"/>
    </row>
    <row r="372" s="5" customFormat="1" ht="243.75" spans="1:17">
      <c r="A372" s="23" t="s">
        <v>1000</v>
      </c>
      <c r="B372" s="23" t="s">
        <v>1001</v>
      </c>
      <c r="C372" s="23" t="s">
        <v>1002</v>
      </c>
      <c r="D372" s="23">
        <v>1</v>
      </c>
      <c r="E372" s="23" t="s">
        <v>9</v>
      </c>
      <c r="F372" s="28">
        <v>1990</v>
      </c>
      <c r="G372" s="16">
        <f t="shared" si="9"/>
        <v>1990</v>
      </c>
      <c r="H372" s="55"/>
      <c r="I372" s="55"/>
      <c r="J372" s="55"/>
      <c r="K372" s="55"/>
      <c r="L372" s="55"/>
      <c r="M372" s="55"/>
      <c r="N372" s="8"/>
      <c r="O372" s="8"/>
      <c r="Q372" s="9"/>
    </row>
    <row r="373" s="9" customFormat="1" ht="56.25" spans="1:13">
      <c r="A373" s="23" t="s">
        <v>1003</v>
      </c>
      <c r="B373" s="23" t="s">
        <v>1004</v>
      </c>
      <c r="C373" s="48" t="s">
        <v>1005</v>
      </c>
      <c r="D373" s="23">
        <v>10</v>
      </c>
      <c r="E373" s="23" t="s">
        <v>317</v>
      </c>
      <c r="F373" s="28">
        <v>70</v>
      </c>
      <c r="G373" s="16">
        <f t="shared" si="9"/>
        <v>700</v>
      </c>
      <c r="H373" s="59"/>
      <c r="I373" s="59"/>
      <c r="J373" s="59"/>
      <c r="K373" s="59"/>
      <c r="L373" s="59"/>
      <c r="M373" s="59"/>
    </row>
    <row r="374" s="9" customFormat="1" ht="75" spans="1:13">
      <c r="A374" s="23" t="s">
        <v>1006</v>
      </c>
      <c r="B374" s="23" t="s">
        <v>1007</v>
      </c>
      <c r="C374" s="48" t="s">
        <v>1008</v>
      </c>
      <c r="D374" s="23">
        <v>10</v>
      </c>
      <c r="E374" s="23" t="s">
        <v>9</v>
      </c>
      <c r="F374" s="28">
        <v>132</v>
      </c>
      <c r="G374" s="16">
        <f t="shared" si="9"/>
        <v>1320</v>
      </c>
      <c r="H374" s="59"/>
      <c r="I374" s="59"/>
      <c r="J374" s="59"/>
      <c r="K374" s="59"/>
      <c r="L374" s="59"/>
      <c r="M374" s="59"/>
    </row>
    <row r="375" s="9" customFormat="1" ht="75" spans="1:13">
      <c r="A375" s="23" t="s">
        <v>1009</v>
      </c>
      <c r="B375" s="23" t="s">
        <v>1007</v>
      </c>
      <c r="C375" s="48" t="s">
        <v>1010</v>
      </c>
      <c r="D375" s="23">
        <v>10</v>
      </c>
      <c r="E375" s="23" t="s">
        <v>9</v>
      </c>
      <c r="F375" s="28">
        <v>154</v>
      </c>
      <c r="G375" s="16">
        <f t="shared" si="9"/>
        <v>1540</v>
      </c>
      <c r="H375" s="59"/>
      <c r="I375" s="59"/>
      <c r="J375" s="59"/>
      <c r="K375" s="59"/>
      <c r="L375" s="59"/>
      <c r="M375" s="59"/>
    </row>
    <row r="376" s="9" customFormat="1" ht="75" spans="1:13">
      <c r="A376" s="23" t="s">
        <v>1011</v>
      </c>
      <c r="B376" s="23" t="s">
        <v>1012</v>
      </c>
      <c r="C376" s="48" t="s">
        <v>1013</v>
      </c>
      <c r="D376" s="23">
        <v>10</v>
      </c>
      <c r="E376" s="23" t="s">
        <v>9</v>
      </c>
      <c r="F376" s="28">
        <v>176</v>
      </c>
      <c r="G376" s="16">
        <f t="shared" si="9"/>
        <v>1760</v>
      </c>
      <c r="H376" s="59"/>
      <c r="I376" s="59"/>
      <c r="J376" s="59"/>
      <c r="K376" s="59"/>
      <c r="L376" s="59"/>
      <c r="M376" s="59"/>
    </row>
    <row r="377" s="9" customFormat="1" ht="93.75" spans="1:13">
      <c r="A377" s="23" t="s">
        <v>1014</v>
      </c>
      <c r="B377" s="23" t="s">
        <v>1015</v>
      </c>
      <c r="C377" s="48" t="s">
        <v>1016</v>
      </c>
      <c r="D377" s="23">
        <v>10</v>
      </c>
      <c r="E377" s="23" t="s">
        <v>9</v>
      </c>
      <c r="F377" s="28">
        <v>116</v>
      </c>
      <c r="G377" s="16">
        <f t="shared" si="9"/>
        <v>1160</v>
      </c>
      <c r="H377" s="59"/>
      <c r="I377" s="59"/>
      <c r="J377" s="59"/>
      <c r="K377" s="59"/>
      <c r="L377" s="59"/>
      <c r="M377" s="59"/>
    </row>
    <row r="378" s="9" customFormat="1" ht="75" spans="1:13">
      <c r="A378" s="23" t="s">
        <v>1017</v>
      </c>
      <c r="B378" s="23" t="s">
        <v>1018</v>
      </c>
      <c r="C378" s="48" t="s">
        <v>1019</v>
      </c>
      <c r="D378" s="23">
        <v>10</v>
      </c>
      <c r="E378" s="23" t="s">
        <v>9</v>
      </c>
      <c r="F378" s="28">
        <v>308</v>
      </c>
      <c r="G378" s="16">
        <f t="shared" si="9"/>
        <v>3080</v>
      </c>
      <c r="H378" s="59"/>
      <c r="I378" s="59"/>
      <c r="J378" s="59"/>
      <c r="K378" s="59"/>
      <c r="L378" s="59"/>
      <c r="M378" s="59"/>
    </row>
    <row r="379" s="9" customFormat="1" ht="56.25" spans="1:13">
      <c r="A379" s="23" t="s">
        <v>1020</v>
      </c>
      <c r="B379" s="23" t="s">
        <v>1021</v>
      </c>
      <c r="C379" s="48" t="s">
        <v>1022</v>
      </c>
      <c r="D379" s="23">
        <v>10</v>
      </c>
      <c r="E379" s="23" t="s">
        <v>450</v>
      </c>
      <c r="F379" s="28">
        <v>65</v>
      </c>
      <c r="G379" s="16">
        <f t="shared" si="9"/>
        <v>650</v>
      </c>
      <c r="H379" s="59"/>
      <c r="I379" s="59"/>
      <c r="J379" s="59"/>
      <c r="K379" s="59"/>
      <c r="L379" s="59"/>
      <c r="M379" s="59"/>
    </row>
    <row r="380" s="9" customFormat="1" ht="75" spans="1:13">
      <c r="A380" s="23" t="s">
        <v>1023</v>
      </c>
      <c r="B380" s="23" t="s">
        <v>1024</v>
      </c>
      <c r="C380" s="48" t="s">
        <v>1025</v>
      </c>
      <c r="D380" s="23">
        <v>10</v>
      </c>
      <c r="E380" s="23" t="s">
        <v>9</v>
      </c>
      <c r="F380" s="28">
        <v>140</v>
      </c>
      <c r="G380" s="16">
        <f t="shared" si="9"/>
        <v>1400</v>
      </c>
      <c r="H380" s="59"/>
      <c r="I380" s="59"/>
      <c r="J380" s="59"/>
      <c r="K380" s="59"/>
      <c r="L380" s="59"/>
      <c r="M380" s="59"/>
    </row>
    <row r="381" s="9" customFormat="1" ht="75" spans="1:13">
      <c r="A381" s="23" t="s">
        <v>1026</v>
      </c>
      <c r="B381" s="23" t="s">
        <v>1027</v>
      </c>
      <c r="C381" s="48" t="s">
        <v>1028</v>
      </c>
      <c r="D381" s="23">
        <v>10</v>
      </c>
      <c r="E381" s="23" t="s">
        <v>9</v>
      </c>
      <c r="F381" s="28">
        <v>152</v>
      </c>
      <c r="G381" s="16">
        <f t="shared" si="9"/>
        <v>1520</v>
      </c>
      <c r="H381" s="59"/>
      <c r="I381" s="59"/>
      <c r="J381" s="59"/>
      <c r="K381" s="59"/>
      <c r="L381" s="59"/>
      <c r="M381" s="59"/>
    </row>
    <row r="382" s="9" customFormat="1" ht="75" spans="1:13">
      <c r="A382" s="23" t="s">
        <v>1029</v>
      </c>
      <c r="B382" s="23" t="s">
        <v>1030</v>
      </c>
      <c r="C382" s="48" t="s">
        <v>1031</v>
      </c>
      <c r="D382" s="23">
        <v>50</v>
      </c>
      <c r="E382" s="23" t="s">
        <v>9</v>
      </c>
      <c r="F382" s="28">
        <v>150</v>
      </c>
      <c r="G382" s="16">
        <f t="shared" si="9"/>
        <v>7500</v>
      </c>
      <c r="H382" s="59"/>
      <c r="I382" s="59"/>
      <c r="J382" s="59"/>
      <c r="K382" s="59"/>
      <c r="L382" s="59"/>
      <c r="M382" s="59"/>
    </row>
    <row r="383" s="9" customFormat="1" ht="56.25" spans="1:13">
      <c r="A383" s="23" t="s">
        <v>1032</v>
      </c>
      <c r="B383" s="23" t="s">
        <v>1033</v>
      </c>
      <c r="C383" s="48" t="s">
        <v>1034</v>
      </c>
      <c r="D383" s="23">
        <v>50</v>
      </c>
      <c r="E383" s="23" t="s">
        <v>457</v>
      </c>
      <c r="F383" s="28">
        <v>25</v>
      </c>
      <c r="G383" s="16">
        <f t="shared" si="9"/>
        <v>1250</v>
      </c>
      <c r="H383" s="59"/>
      <c r="I383" s="59"/>
      <c r="J383" s="59"/>
      <c r="K383" s="59"/>
      <c r="L383" s="59"/>
      <c r="M383" s="59"/>
    </row>
    <row r="384" s="9" customFormat="1" ht="56.25" spans="1:13">
      <c r="A384" s="23" t="s">
        <v>1035</v>
      </c>
      <c r="B384" s="23" t="s">
        <v>1036</v>
      </c>
      <c r="C384" s="48" t="s">
        <v>1037</v>
      </c>
      <c r="D384" s="23">
        <v>50</v>
      </c>
      <c r="E384" s="23" t="s">
        <v>457</v>
      </c>
      <c r="F384" s="28">
        <v>40</v>
      </c>
      <c r="G384" s="16">
        <f t="shared" si="9"/>
        <v>2000</v>
      </c>
      <c r="H384" s="59"/>
      <c r="I384" s="59"/>
      <c r="J384" s="59"/>
      <c r="K384" s="59"/>
      <c r="L384" s="59"/>
      <c r="M384" s="59"/>
    </row>
    <row r="385" s="9" customFormat="1" ht="56.25" spans="1:13">
      <c r="A385" s="23" t="s">
        <v>1038</v>
      </c>
      <c r="B385" s="23" t="s">
        <v>1039</v>
      </c>
      <c r="C385" s="48" t="s">
        <v>1040</v>
      </c>
      <c r="D385" s="23">
        <v>50</v>
      </c>
      <c r="E385" s="23" t="s">
        <v>76</v>
      </c>
      <c r="F385" s="28">
        <v>40</v>
      </c>
      <c r="G385" s="16">
        <f t="shared" si="9"/>
        <v>2000</v>
      </c>
      <c r="H385" s="59"/>
      <c r="I385" s="59"/>
      <c r="J385" s="59"/>
      <c r="K385" s="59"/>
      <c r="L385" s="59"/>
      <c r="M385" s="59"/>
    </row>
    <row r="386" s="9" customFormat="1" ht="56.25" spans="1:13">
      <c r="A386" s="23" t="s">
        <v>1041</v>
      </c>
      <c r="B386" s="23" t="s">
        <v>1042</v>
      </c>
      <c r="C386" s="48" t="s">
        <v>1043</v>
      </c>
      <c r="D386" s="23">
        <v>50</v>
      </c>
      <c r="E386" s="23" t="s">
        <v>76</v>
      </c>
      <c r="F386" s="28">
        <v>38</v>
      </c>
      <c r="G386" s="16">
        <f t="shared" si="9"/>
        <v>1900</v>
      </c>
      <c r="H386" s="59"/>
      <c r="I386" s="59"/>
      <c r="J386" s="59"/>
      <c r="K386" s="59"/>
      <c r="L386" s="59"/>
      <c r="M386" s="59"/>
    </row>
    <row r="387" s="9" customFormat="1" ht="56.25" spans="1:13">
      <c r="A387" s="23" t="s">
        <v>1044</v>
      </c>
      <c r="B387" s="23" t="s">
        <v>1045</v>
      </c>
      <c r="C387" s="48" t="s">
        <v>1046</v>
      </c>
      <c r="D387" s="23">
        <v>50</v>
      </c>
      <c r="E387" s="23" t="s">
        <v>76</v>
      </c>
      <c r="F387" s="28">
        <v>37</v>
      </c>
      <c r="G387" s="16">
        <f t="shared" si="9"/>
        <v>1850</v>
      </c>
      <c r="H387" s="59"/>
      <c r="I387" s="59"/>
      <c r="J387" s="59"/>
      <c r="K387" s="59"/>
      <c r="L387" s="59"/>
      <c r="M387" s="59"/>
    </row>
    <row r="388" s="9" customFormat="1" ht="56.25" spans="1:13">
      <c r="A388" s="23" t="s">
        <v>1047</v>
      </c>
      <c r="B388" s="23" t="s">
        <v>1048</v>
      </c>
      <c r="C388" s="48" t="s">
        <v>1049</v>
      </c>
      <c r="D388" s="23">
        <v>50</v>
      </c>
      <c r="E388" s="23" t="s">
        <v>21</v>
      </c>
      <c r="F388" s="28">
        <v>4</v>
      </c>
      <c r="G388" s="16">
        <f t="shared" si="9"/>
        <v>200</v>
      </c>
      <c r="H388" s="59"/>
      <c r="I388" s="59"/>
      <c r="J388" s="59"/>
      <c r="K388" s="59"/>
      <c r="L388" s="59"/>
      <c r="M388" s="59"/>
    </row>
    <row r="389" s="9" customFormat="1" ht="56.25" spans="1:13">
      <c r="A389" s="23" t="s">
        <v>1050</v>
      </c>
      <c r="B389" s="23" t="s">
        <v>1051</v>
      </c>
      <c r="C389" s="48" t="s">
        <v>1052</v>
      </c>
      <c r="D389" s="23">
        <v>100</v>
      </c>
      <c r="E389" s="23" t="s">
        <v>457</v>
      </c>
      <c r="F389" s="28">
        <v>4</v>
      </c>
      <c r="G389" s="16">
        <f t="shared" si="9"/>
        <v>400</v>
      </c>
      <c r="H389" s="59"/>
      <c r="I389" s="59"/>
      <c r="J389" s="59"/>
      <c r="K389" s="59"/>
      <c r="L389" s="59"/>
      <c r="M389" s="59"/>
    </row>
    <row r="390" s="9" customFormat="1" ht="56.25" spans="1:13">
      <c r="A390" s="23" t="s">
        <v>1053</v>
      </c>
      <c r="B390" s="23" t="s">
        <v>1054</v>
      </c>
      <c r="C390" s="48" t="s">
        <v>1055</v>
      </c>
      <c r="D390" s="23">
        <v>10</v>
      </c>
      <c r="E390" s="23" t="s">
        <v>317</v>
      </c>
      <c r="F390" s="28">
        <v>48</v>
      </c>
      <c r="G390" s="16">
        <f t="shared" si="9"/>
        <v>480</v>
      </c>
      <c r="H390" s="59"/>
      <c r="I390" s="59"/>
      <c r="J390" s="59"/>
      <c r="K390" s="59"/>
      <c r="L390" s="59"/>
      <c r="M390" s="59"/>
    </row>
    <row r="391" s="9" customFormat="1" ht="75" spans="1:13">
      <c r="A391" s="23" t="s">
        <v>1056</v>
      </c>
      <c r="B391" s="23" t="s">
        <v>442</v>
      </c>
      <c r="C391" s="48" t="s">
        <v>1057</v>
      </c>
      <c r="D391" s="23">
        <v>10</v>
      </c>
      <c r="E391" s="23" t="s">
        <v>317</v>
      </c>
      <c r="F391" s="28">
        <v>4</v>
      </c>
      <c r="G391" s="16">
        <f t="shared" si="9"/>
        <v>40</v>
      </c>
      <c r="H391" s="59"/>
      <c r="I391" s="59"/>
      <c r="J391" s="59"/>
      <c r="K391" s="59"/>
      <c r="L391" s="59"/>
      <c r="M391" s="59"/>
    </row>
    <row r="392" s="9" customFormat="1" ht="56.25" spans="1:13">
      <c r="A392" s="23" t="s">
        <v>1058</v>
      </c>
      <c r="B392" s="23" t="s">
        <v>1059</v>
      </c>
      <c r="C392" s="48" t="s">
        <v>1060</v>
      </c>
      <c r="D392" s="23">
        <v>10</v>
      </c>
      <c r="E392" s="23" t="s">
        <v>536</v>
      </c>
      <c r="F392" s="28">
        <v>31</v>
      </c>
      <c r="G392" s="16">
        <f t="shared" si="9"/>
        <v>310</v>
      </c>
      <c r="H392" s="59"/>
      <c r="I392" s="59"/>
      <c r="J392" s="59"/>
      <c r="K392" s="59"/>
      <c r="L392" s="59"/>
      <c r="M392" s="59"/>
    </row>
    <row r="393" s="9" customFormat="1" ht="56.25" spans="1:13">
      <c r="A393" s="23" t="s">
        <v>1061</v>
      </c>
      <c r="B393" s="23" t="s">
        <v>1062</v>
      </c>
      <c r="C393" s="48" t="s">
        <v>1063</v>
      </c>
      <c r="D393" s="23">
        <v>10</v>
      </c>
      <c r="E393" s="23" t="s">
        <v>567</v>
      </c>
      <c r="F393" s="28">
        <v>30</v>
      </c>
      <c r="G393" s="16">
        <f t="shared" si="9"/>
        <v>300</v>
      </c>
      <c r="H393" s="59"/>
      <c r="I393" s="59"/>
      <c r="J393" s="59"/>
      <c r="K393" s="59"/>
      <c r="L393" s="59"/>
      <c r="M393" s="59"/>
    </row>
    <row r="394" s="9" customFormat="1" ht="56.25" spans="1:13">
      <c r="A394" s="23" t="s">
        <v>1064</v>
      </c>
      <c r="B394" s="23" t="s">
        <v>1065</v>
      </c>
      <c r="C394" s="48" t="s">
        <v>1063</v>
      </c>
      <c r="D394" s="23">
        <v>10</v>
      </c>
      <c r="E394" s="23" t="s">
        <v>567</v>
      </c>
      <c r="F394" s="28">
        <v>30</v>
      </c>
      <c r="G394" s="16">
        <f t="shared" si="9"/>
        <v>300</v>
      </c>
      <c r="H394" s="59"/>
      <c r="I394" s="59"/>
      <c r="J394" s="59"/>
      <c r="K394" s="59"/>
      <c r="L394" s="59"/>
      <c r="M394" s="59"/>
    </row>
    <row r="395" s="9" customFormat="1" ht="75" spans="1:13">
      <c r="A395" s="23" t="s">
        <v>1066</v>
      </c>
      <c r="B395" s="23" t="s">
        <v>1067</v>
      </c>
      <c r="C395" s="48" t="s">
        <v>1068</v>
      </c>
      <c r="D395" s="23">
        <v>10</v>
      </c>
      <c r="E395" s="23" t="s">
        <v>317</v>
      </c>
      <c r="F395" s="28">
        <v>17</v>
      </c>
      <c r="G395" s="16">
        <f t="shared" si="9"/>
        <v>170</v>
      </c>
      <c r="H395" s="59"/>
      <c r="I395" s="59"/>
      <c r="J395" s="59"/>
      <c r="K395" s="59"/>
      <c r="L395" s="59"/>
      <c r="M395" s="59"/>
    </row>
    <row r="396" s="9" customFormat="1" ht="75" spans="1:13">
      <c r="A396" s="23" t="s">
        <v>1069</v>
      </c>
      <c r="B396" s="23" t="s">
        <v>1070</v>
      </c>
      <c r="C396" s="48" t="s">
        <v>1071</v>
      </c>
      <c r="D396" s="23">
        <v>10</v>
      </c>
      <c r="E396" s="23" t="s">
        <v>9</v>
      </c>
      <c r="F396" s="28">
        <v>133</v>
      </c>
      <c r="G396" s="16">
        <f t="shared" si="9"/>
        <v>1330</v>
      </c>
      <c r="H396" s="59"/>
      <c r="I396" s="59"/>
      <c r="J396" s="59"/>
      <c r="K396" s="59"/>
      <c r="L396" s="59"/>
      <c r="M396" s="59"/>
    </row>
    <row r="397" s="9" customFormat="1" ht="75" spans="1:13">
      <c r="A397" s="23" t="s">
        <v>1072</v>
      </c>
      <c r="B397" s="23" t="s">
        <v>1070</v>
      </c>
      <c r="C397" s="48" t="s">
        <v>1073</v>
      </c>
      <c r="D397" s="23">
        <v>20</v>
      </c>
      <c r="E397" s="23" t="s">
        <v>9</v>
      </c>
      <c r="F397" s="28">
        <v>120</v>
      </c>
      <c r="G397" s="16">
        <f t="shared" si="9"/>
        <v>2400</v>
      </c>
      <c r="H397" s="59"/>
      <c r="I397" s="59"/>
      <c r="J397" s="59"/>
      <c r="K397" s="59"/>
      <c r="L397" s="59"/>
      <c r="M397" s="59"/>
    </row>
    <row r="398" s="9" customFormat="1" ht="56.25" spans="1:13">
      <c r="A398" s="23" t="s">
        <v>1074</v>
      </c>
      <c r="B398" s="23" t="s">
        <v>1075</v>
      </c>
      <c r="C398" s="48" t="s">
        <v>1076</v>
      </c>
      <c r="D398" s="23">
        <v>10</v>
      </c>
      <c r="E398" s="23" t="s">
        <v>317</v>
      </c>
      <c r="F398" s="28">
        <v>100</v>
      </c>
      <c r="G398" s="16">
        <f t="shared" si="9"/>
        <v>1000</v>
      </c>
      <c r="H398" s="59"/>
      <c r="I398" s="59"/>
      <c r="J398" s="59"/>
      <c r="K398" s="59"/>
      <c r="L398" s="59"/>
      <c r="M398" s="59"/>
    </row>
    <row r="399" s="9" customFormat="1" ht="75" spans="1:13">
      <c r="A399" s="23" t="s">
        <v>1077</v>
      </c>
      <c r="B399" s="23" t="s">
        <v>1078</v>
      </c>
      <c r="C399" s="48" t="s">
        <v>1079</v>
      </c>
      <c r="D399" s="23">
        <v>10</v>
      </c>
      <c r="E399" s="23" t="s">
        <v>317</v>
      </c>
      <c r="F399" s="28">
        <v>22</v>
      </c>
      <c r="G399" s="16">
        <f t="shared" si="9"/>
        <v>220</v>
      </c>
      <c r="H399" s="59"/>
      <c r="I399" s="59"/>
      <c r="J399" s="59"/>
      <c r="K399" s="59"/>
      <c r="L399" s="59"/>
      <c r="M399" s="59"/>
    </row>
    <row r="400" s="9" customFormat="1" ht="56.25" spans="1:13">
      <c r="A400" s="23" t="s">
        <v>1080</v>
      </c>
      <c r="B400" s="23" t="s">
        <v>1081</v>
      </c>
      <c r="C400" s="48" t="s">
        <v>1082</v>
      </c>
      <c r="D400" s="23">
        <v>10</v>
      </c>
      <c r="E400" s="23" t="s">
        <v>317</v>
      </c>
      <c r="F400" s="28">
        <v>10</v>
      </c>
      <c r="G400" s="16">
        <f t="shared" si="9"/>
        <v>100</v>
      </c>
      <c r="H400" s="59"/>
      <c r="I400" s="59"/>
      <c r="J400" s="59"/>
      <c r="K400" s="59"/>
      <c r="L400" s="59"/>
      <c r="M400" s="59"/>
    </row>
    <row r="401" s="9" customFormat="1" ht="56.25" spans="1:13">
      <c r="A401" s="23" t="s">
        <v>1083</v>
      </c>
      <c r="B401" s="23" t="s">
        <v>1084</v>
      </c>
      <c r="C401" s="48" t="s">
        <v>1085</v>
      </c>
      <c r="D401" s="23">
        <v>10</v>
      </c>
      <c r="E401" s="23" t="s">
        <v>1086</v>
      </c>
      <c r="F401" s="28">
        <v>30</v>
      </c>
      <c r="G401" s="16">
        <f t="shared" si="9"/>
        <v>300</v>
      </c>
      <c r="H401" s="59"/>
      <c r="I401" s="59"/>
      <c r="J401" s="59"/>
      <c r="K401" s="59"/>
      <c r="L401" s="59"/>
      <c r="M401" s="59"/>
    </row>
    <row r="402" s="9" customFormat="1" ht="56.25" spans="1:13">
      <c r="A402" s="23" t="s">
        <v>1087</v>
      </c>
      <c r="B402" s="23" t="s">
        <v>1088</v>
      </c>
      <c r="C402" s="48" t="s">
        <v>1089</v>
      </c>
      <c r="D402" s="23">
        <v>10</v>
      </c>
      <c r="E402" s="23" t="s">
        <v>283</v>
      </c>
      <c r="F402" s="28">
        <v>250</v>
      </c>
      <c r="G402" s="16">
        <f t="shared" si="9"/>
        <v>2500</v>
      </c>
      <c r="H402" s="59"/>
      <c r="I402" s="59"/>
      <c r="J402" s="59"/>
      <c r="K402" s="59"/>
      <c r="L402" s="59"/>
      <c r="M402" s="59"/>
    </row>
    <row r="403" s="9" customFormat="1" ht="56.25" spans="1:13">
      <c r="A403" s="23" t="s">
        <v>1090</v>
      </c>
      <c r="B403" s="23" t="s">
        <v>1091</v>
      </c>
      <c r="C403" s="48" t="s">
        <v>1092</v>
      </c>
      <c r="D403" s="23">
        <v>50</v>
      </c>
      <c r="E403" s="23" t="s">
        <v>536</v>
      </c>
      <c r="F403" s="28">
        <v>5</v>
      </c>
      <c r="G403" s="16">
        <f t="shared" si="9"/>
        <v>250</v>
      </c>
      <c r="H403" s="59"/>
      <c r="I403" s="59"/>
      <c r="J403" s="59"/>
      <c r="K403" s="59"/>
      <c r="L403" s="59"/>
      <c r="M403" s="59"/>
    </row>
    <row r="404" s="9" customFormat="1" ht="168.75" spans="1:215">
      <c r="A404" s="23" t="s">
        <v>1093</v>
      </c>
      <c r="B404" s="23" t="s">
        <v>717</v>
      </c>
      <c r="C404" s="23" t="s">
        <v>1094</v>
      </c>
      <c r="D404" s="23">
        <v>50</v>
      </c>
      <c r="E404" s="23" t="s">
        <v>317</v>
      </c>
      <c r="F404" s="28">
        <v>20</v>
      </c>
      <c r="G404" s="16">
        <f t="shared" si="9"/>
        <v>1000</v>
      </c>
      <c r="H404" s="55"/>
      <c r="I404" s="63"/>
      <c r="J404" s="55"/>
      <c r="K404" s="55"/>
      <c r="L404" s="55"/>
      <c r="M404" s="55"/>
      <c r="N404" s="8"/>
      <c r="O404" s="8"/>
      <c r="P404" s="8"/>
      <c r="Q404" s="64"/>
      <c r="R404" s="8"/>
      <c r="S404" s="8"/>
      <c r="T404" s="8"/>
      <c r="U404" s="8"/>
      <c r="V404" s="8"/>
      <c r="W404" s="8"/>
      <c r="X404" s="8"/>
      <c r="Y404" s="64"/>
      <c r="Z404" s="8"/>
      <c r="AA404" s="8"/>
      <c r="AB404" s="8"/>
      <c r="AC404" s="8"/>
      <c r="AD404" s="8"/>
      <c r="AE404" s="8"/>
      <c r="AF404" s="8"/>
      <c r="AG404" s="64"/>
      <c r="AH404" s="8"/>
      <c r="AI404" s="8"/>
      <c r="AJ404" s="8"/>
      <c r="AK404" s="8"/>
      <c r="AL404" s="8"/>
      <c r="AM404" s="8"/>
      <c r="AN404" s="8"/>
      <c r="AO404" s="64"/>
      <c r="AP404" s="8"/>
      <c r="AQ404" s="8"/>
      <c r="AR404" s="8"/>
      <c r="AS404" s="8"/>
      <c r="AT404" s="8"/>
      <c r="AU404" s="8"/>
      <c r="AV404" s="8"/>
      <c r="AW404" s="64"/>
      <c r="AX404" s="8"/>
      <c r="AY404" s="8"/>
      <c r="AZ404" s="8"/>
      <c r="BA404" s="8"/>
      <c r="BB404" s="8"/>
      <c r="BC404" s="8"/>
      <c r="BD404" s="8"/>
      <c r="BE404" s="64"/>
      <c r="BF404" s="8"/>
      <c r="BG404" s="8"/>
      <c r="BH404" s="8"/>
      <c r="BI404" s="8"/>
      <c r="BJ404" s="8"/>
      <c r="BK404" s="8"/>
      <c r="BL404" s="8"/>
      <c r="BM404" s="64"/>
      <c r="BN404" s="8"/>
      <c r="BO404" s="8"/>
      <c r="BP404" s="8"/>
      <c r="BQ404" s="8"/>
      <c r="BR404" s="8"/>
      <c r="BS404" s="8"/>
      <c r="BT404" s="8"/>
      <c r="BU404" s="64"/>
      <c r="BV404" s="8"/>
      <c r="BW404" s="8"/>
      <c r="BX404" s="8"/>
      <c r="BY404" s="8"/>
      <c r="BZ404" s="8"/>
      <c r="CA404" s="8"/>
      <c r="CB404" s="8"/>
      <c r="CC404" s="64"/>
      <c r="CD404" s="8"/>
      <c r="CE404" s="8"/>
      <c r="CF404" s="8"/>
      <c r="CG404" s="8"/>
      <c r="CH404" s="8"/>
      <c r="CI404" s="8"/>
      <c r="CJ404" s="8"/>
      <c r="CK404" s="64"/>
      <c r="CL404" s="8"/>
      <c r="CM404" s="8"/>
      <c r="CN404" s="8"/>
      <c r="CO404" s="8"/>
      <c r="CP404" s="8"/>
      <c r="CQ404" s="8"/>
      <c r="CR404" s="8"/>
      <c r="CS404" s="64"/>
      <c r="CT404" s="8"/>
      <c r="CU404" s="8"/>
      <c r="CV404" s="8"/>
      <c r="CW404" s="8"/>
      <c r="CX404" s="8"/>
      <c r="CY404" s="8"/>
      <c r="CZ404" s="8"/>
      <c r="DA404" s="64"/>
      <c r="DB404" s="8"/>
      <c r="DC404" s="8"/>
      <c r="DD404" s="8"/>
      <c r="DE404" s="8"/>
      <c r="DF404" s="8"/>
      <c r="DG404" s="8"/>
      <c r="DH404" s="8"/>
      <c r="DI404" s="64"/>
      <c r="DJ404" s="8"/>
      <c r="DK404" s="8"/>
      <c r="DL404" s="8"/>
      <c r="DM404" s="8"/>
      <c r="DN404" s="8"/>
      <c r="DO404" s="8"/>
      <c r="DP404" s="8"/>
      <c r="DQ404" s="64"/>
      <c r="DR404" s="8"/>
      <c r="DS404" s="8"/>
      <c r="DT404" s="8"/>
      <c r="DU404" s="8"/>
      <c r="DV404" s="8"/>
      <c r="DW404" s="8"/>
      <c r="DX404" s="8"/>
      <c r="DY404" s="64"/>
      <c r="DZ404" s="8"/>
      <c r="EA404" s="8"/>
      <c r="EB404" s="8"/>
      <c r="EC404" s="8"/>
      <c r="ED404" s="8"/>
      <c r="EE404" s="8"/>
      <c r="EF404" s="8"/>
      <c r="EG404" s="64"/>
      <c r="EH404" s="8"/>
      <c r="EI404" s="8"/>
      <c r="EJ404" s="8"/>
      <c r="EK404" s="8"/>
      <c r="EL404" s="8"/>
      <c r="EM404" s="8"/>
      <c r="EN404" s="8"/>
      <c r="EO404" s="64"/>
      <c r="EP404" s="8"/>
      <c r="EQ404" s="8"/>
      <c r="ER404" s="8"/>
      <c r="ES404" s="8"/>
      <c r="ET404" s="8"/>
      <c r="EU404" s="8"/>
      <c r="EV404" s="8"/>
      <c r="EW404" s="64"/>
      <c r="EX404" s="8"/>
      <c r="EY404" s="8"/>
      <c r="EZ404" s="8"/>
      <c r="FA404" s="8"/>
      <c r="FB404" s="8"/>
      <c r="FC404" s="8"/>
      <c r="FD404" s="8"/>
      <c r="FE404" s="64"/>
      <c r="FF404" s="8"/>
      <c r="FG404" s="8"/>
      <c r="FH404" s="8"/>
      <c r="FI404" s="8"/>
      <c r="FJ404" s="8"/>
      <c r="FK404" s="8"/>
      <c r="FL404" s="8"/>
      <c r="FM404" s="64"/>
      <c r="FN404" s="8"/>
      <c r="FO404" s="8"/>
      <c r="FP404" s="8"/>
      <c r="FQ404" s="8"/>
      <c r="FR404" s="8"/>
      <c r="FS404" s="8"/>
      <c r="FT404" s="8"/>
      <c r="FU404" s="64"/>
      <c r="FV404" s="8"/>
      <c r="FW404" s="8"/>
      <c r="FX404" s="8"/>
      <c r="FY404" s="8"/>
      <c r="FZ404" s="8"/>
      <c r="GA404" s="8"/>
      <c r="GB404" s="8"/>
      <c r="GC404" s="64"/>
      <c r="GD404" s="8"/>
      <c r="GE404" s="8"/>
      <c r="GF404" s="8"/>
      <c r="GG404" s="8"/>
      <c r="GH404" s="8"/>
      <c r="GI404" s="8"/>
      <c r="GJ404" s="8"/>
      <c r="GK404" s="64"/>
      <c r="GL404" s="8"/>
      <c r="GM404" s="8"/>
      <c r="GN404" s="8"/>
      <c r="GO404" s="8"/>
      <c r="GP404" s="8"/>
      <c r="GQ404" s="8"/>
      <c r="GR404" s="8"/>
      <c r="GS404" s="64"/>
      <c r="GT404" s="8"/>
      <c r="GU404" s="8"/>
      <c r="GV404" s="8"/>
      <c r="GW404" s="8"/>
      <c r="GX404" s="8"/>
      <c r="GY404" s="8"/>
      <c r="GZ404" s="8"/>
      <c r="HA404" s="64"/>
      <c r="HB404" s="8"/>
      <c r="HC404" s="8"/>
      <c r="HD404" s="8"/>
      <c r="HE404" s="8"/>
      <c r="HF404" s="8"/>
      <c r="HG404" s="8"/>
    </row>
    <row r="405" s="9" customFormat="1" ht="262.5" spans="1:215">
      <c r="A405" s="23" t="s">
        <v>1095</v>
      </c>
      <c r="B405" s="15" t="s">
        <v>717</v>
      </c>
      <c r="C405" s="23" t="s">
        <v>1096</v>
      </c>
      <c r="D405" s="23">
        <v>50</v>
      </c>
      <c r="E405" s="23" t="s">
        <v>317</v>
      </c>
      <c r="F405" s="28">
        <v>20</v>
      </c>
      <c r="G405" s="16">
        <f t="shared" si="9"/>
        <v>1000</v>
      </c>
      <c r="H405" s="55"/>
      <c r="I405" s="63"/>
      <c r="J405" s="55"/>
      <c r="K405" s="55"/>
      <c r="L405" s="55"/>
      <c r="M405" s="55"/>
      <c r="N405" s="8"/>
      <c r="O405" s="8"/>
      <c r="P405" s="8"/>
      <c r="Q405" s="64"/>
      <c r="R405" s="8"/>
      <c r="S405" s="8"/>
      <c r="T405" s="8"/>
      <c r="U405" s="8"/>
      <c r="V405" s="8"/>
      <c r="W405" s="8"/>
      <c r="X405" s="8"/>
      <c r="Y405" s="64"/>
      <c r="Z405" s="8"/>
      <c r="AA405" s="8"/>
      <c r="AB405" s="8"/>
      <c r="AC405" s="8"/>
      <c r="AD405" s="8"/>
      <c r="AE405" s="8"/>
      <c r="AF405" s="8"/>
      <c r="AG405" s="64"/>
      <c r="AH405" s="8"/>
      <c r="AI405" s="8"/>
      <c r="AJ405" s="8"/>
      <c r="AK405" s="8"/>
      <c r="AL405" s="8"/>
      <c r="AM405" s="8"/>
      <c r="AN405" s="8"/>
      <c r="AO405" s="64"/>
      <c r="AP405" s="8"/>
      <c r="AQ405" s="8"/>
      <c r="AR405" s="8"/>
      <c r="AS405" s="8"/>
      <c r="AT405" s="8"/>
      <c r="AU405" s="8"/>
      <c r="AV405" s="8"/>
      <c r="AW405" s="64"/>
      <c r="AX405" s="8"/>
      <c r="AY405" s="8"/>
      <c r="AZ405" s="8"/>
      <c r="BA405" s="8"/>
      <c r="BB405" s="8"/>
      <c r="BC405" s="8"/>
      <c r="BD405" s="8"/>
      <c r="BE405" s="64"/>
      <c r="BF405" s="8"/>
      <c r="BG405" s="8"/>
      <c r="BH405" s="8"/>
      <c r="BI405" s="8"/>
      <c r="BJ405" s="8"/>
      <c r="BK405" s="8"/>
      <c r="BL405" s="8"/>
      <c r="BM405" s="64"/>
      <c r="BN405" s="8"/>
      <c r="BO405" s="8"/>
      <c r="BP405" s="8"/>
      <c r="BQ405" s="8"/>
      <c r="BR405" s="8"/>
      <c r="BS405" s="8"/>
      <c r="BT405" s="8"/>
      <c r="BU405" s="64"/>
      <c r="BV405" s="8"/>
      <c r="BW405" s="8"/>
      <c r="BX405" s="8"/>
      <c r="BY405" s="8"/>
      <c r="BZ405" s="8"/>
      <c r="CA405" s="8"/>
      <c r="CB405" s="8"/>
      <c r="CC405" s="64"/>
      <c r="CD405" s="8"/>
      <c r="CE405" s="8"/>
      <c r="CF405" s="8"/>
      <c r="CG405" s="8"/>
      <c r="CH405" s="8"/>
      <c r="CI405" s="8"/>
      <c r="CJ405" s="8"/>
      <c r="CK405" s="64"/>
      <c r="CL405" s="8"/>
      <c r="CM405" s="8"/>
      <c r="CN405" s="8"/>
      <c r="CO405" s="8"/>
      <c r="CP405" s="8"/>
      <c r="CQ405" s="8"/>
      <c r="CR405" s="8"/>
      <c r="CS405" s="64"/>
      <c r="CT405" s="8"/>
      <c r="CU405" s="8"/>
      <c r="CV405" s="8"/>
      <c r="CW405" s="8"/>
      <c r="CX405" s="8"/>
      <c r="CY405" s="8"/>
      <c r="CZ405" s="8"/>
      <c r="DA405" s="64"/>
      <c r="DB405" s="8"/>
      <c r="DC405" s="8"/>
      <c r="DD405" s="8"/>
      <c r="DE405" s="8"/>
      <c r="DF405" s="8"/>
      <c r="DG405" s="8"/>
      <c r="DH405" s="8"/>
      <c r="DI405" s="64"/>
      <c r="DJ405" s="8"/>
      <c r="DK405" s="8"/>
      <c r="DL405" s="8"/>
      <c r="DM405" s="8"/>
      <c r="DN405" s="8"/>
      <c r="DO405" s="8"/>
      <c r="DP405" s="8"/>
      <c r="DQ405" s="64"/>
      <c r="DR405" s="8"/>
      <c r="DS405" s="8"/>
      <c r="DT405" s="8"/>
      <c r="DU405" s="8"/>
      <c r="DV405" s="8"/>
      <c r="DW405" s="8"/>
      <c r="DX405" s="8"/>
      <c r="DY405" s="64"/>
      <c r="DZ405" s="8"/>
      <c r="EA405" s="8"/>
      <c r="EB405" s="8"/>
      <c r="EC405" s="8"/>
      <c r="ED405" s="8"/>
      <c r="EE405" s="8"/>
      <c r="EF405" s="8"/>
      <c r="EG405" s="64"/>
      <c r="EH405" s="8"/>
      <c r="EI405" s="8"/>
      <c r="EJ405" s="8"/>
      <c r="EK405" s="8"/>
      <c r="EL405" s="8"/>
      <c r="EM405" s="8"/>
      <c r="EN405" s="8"/>
      <c r="EO405" s="64"/>
      <c r="EP405" s="8"/>
      <c r="EQ405" s="8"/>
      <c r="ER405" s="8"/>
      <c r="ES405" s="8"/>
      <c r="ET405" s="8"/>
      <c r="EU405" s="8"/>
      <c r="EV405" s="8"/>
      <c r="EW405" s="64"/>
      <c r="EX405" s="8"/>
      <c r="EY405" s="8"/>
      <c r="EZ405" s="8"/>
      <c r="FA405" s="8"/>
      <c r="FB405" s="8"/>
      <c r="FC405" s="8"/>
      <c r="FD405" s="8"/>
      <c r="FE405" s="64"/>
      <c r="FF405" s="8"/>
      <c r="FG405" s="8"/>
      <c r="FH405" s="8"/>
      <c r="FI405" s="8"/>
      <c r="FJ405" s="8"/>
      <c r="FK405" s="8"/>
      <c r="FL405" s="8"/>
      <c r="FM405" s="64"/>
      <c r="FN405" s="8"/>
      <c r="FO405" s="8"/>
      <c r="FP405" s="8"/>
      <c r="FQ405" s="8"/>
      <c r="FR405" s="8"/>
      <c r="FS405" s="8"/>
      <c r="FT405" s="8"/>
      <c r="FU405" s="64"/>
      <c r="FV405" s="8"/>
      <c r="FW405" s="8"/>
      <c r="FX405" s="8"/>
      <c r="FY405" s="8"/>
      <c r="FZ405" s="8"/>
      <c r="GA405" s="8"/>
      <c r="GB405" s="8"/>
      <c r="GC405" s="64"/>
      <c r="GD405" s="8"/>
      <c r="GE405" s="8"/>
      <c r="GF405" s="8"/>
      <c r="GG405" s="8"/>
      <c r="GH405" s="8"/>
      <c r="GI405" s="8"/>
      <c r="GJ405" s="8"/>
      <c r="GK405" s="64"/>
      <c r="GL405" s="8"/>
      <c r="GM405" s="8"/>
      <c r="GN405" s="8"/>
      <c r="GO405" s="8"/>
      <c r="GP405" s="8"/>
      <c r="GQ405" s="8"/>
      <c r="GR405" s="8"/>
      <c r="GS405" s="64"/>
      <c r="GT405" s="8"/>
      <c r="GU405" s="8"/>
      <c r="GV405" s="8"/>
      <c r="GW405" s="8"/>
      <c r="GX405" s="8"/>
      <c r="GY405" s="8"/>
      <c r="GZ405" s="8"/>
      <c r="HA405" s="64"/>
      <c r="HB405" s="8"/>
      <c r="HC405" s="8"/>
      <c r="HD405" s="8"/>
      <c r="HE405" s="8"/>
      <c r="HF405" s="8"/>
      <c r="HG405" s="8"/>
    </row>
    <row r="406" s="9" customFormat="1" ht="150" spans="1:215">
      <c r="A406" s="23" t="s">
        <v>1097</v>
      </c>
      <c r="B406" s="15" t="s">
        <v>717</v>
      </c>
      <c r="C406" s="23" t="s">
        <v>1098</v>
      </c>
      <c r="D406" s="23">
        <v>50</v>
      </c>
      <c r="E406" s="23" t="s">
        <v>317</v>
      </c>
      <c r="F406" s="28">
        <v>20</v>
      </c>
      <c r="G406" s="16">
        <f t="shared" si="9"/>
        <v>1000</v>
      </c>
      <c r="H406" s="55"/>
      <c r="I406" s="63"/>
      <c r="J406" s="55"/>
      <c r="K406" s="55"/>
      <c r="L406" s="55"/>
      <c r="M406" s="55"/>
      <c r="N406" s="8"/>
      <c r="O406" s="8"/>
      <c r="P406" s="8"/>
      <c r="Q406" s="64"/>
      <c r="R406" s="8"/>
      <c r="S406" s="8"/>
      <c r="T406" s="8"/>
      <c r="U406" s="8"/>
      <c r="V406" s="8"/>
      <c r="W406" s="8"/>
      <c r="X406" s="8"/>
      <c r="Y406" s="64"/>
      <c r="Z406" s="8"/>
      <c r="AA406" s="8"/>
      <c r="AB406" s="8"/>
      <c r="AC406" s="8"/>
      <c r="AD406" s="8"/>
      <c r="AE406" s="8"/>
      <c r="AF406" s="8"/>
      <c r="AG406" s="64"/>
      <c r="AH406" s="8"/>
      <c r="AI406" s="8"/>
      <c r="AJ406" s="8"/>
      <c r="AK406" s="8"/>
      <c r="AL406" s="8"/>
      <c r="AM406" s="8"/>
      <c r="AN406" s="8"/>
      <c r="AO406" s="64"/>
      <c r="AP406" s="8"/>
      <c r="AQ406" s="8"/>
      <c r="AR406" s="8"/>
      <c r="AS406" s="8"/>
      <c r="AT406" s="8"/>
      <c r="AU406" s="8"/>
      <c r="AV406" s="8"/>
      <c r="AW406" s="64"/>
      <c r="AX406" s="8"/>
      <c r="AY406" s="8"/>
      <c r="AZ406" s="8"/>
      <c r="BA406" s="8"/>
      <c r="BB406" s="8"/>
      <c r="BC406" s="8"/>
      <c r="BD406" s="8"/>
      <c r="BE406" s="64"/>
      <c r="BF406" s="8"/>
      <c r="BG406" s="8"/>
      <c r="BH406" s="8"/>
      <c r="BI406" s="8"/>
      <c r="BJ406" s="8"/>
      <c r="BK406" s="8"/>
      <c r="BL406" s="8"/>
      <c r="BM406" s="64"/>
      <c r="BN406" s="8"/>
      <c r="BO406" s="8"/>
      <c r="BP406" s="8"/>
      <c r="BQ406" s="8"/>
      <c r="BR406" s="8"/>
      <c r="BS406" s="8"/>
      <c r="BT406" s="8"/>
      <c r="BU406" s="64"/>
      <c r="BV406" s="8"/>
      <c r="BW406" s="8"/>
      <c r="BX406" s="8"/>
      <c r="BY406" s="8"/>
      <c r="BZ406" s="8"/>
      <c r="CA406" s="8"/>
      <c r="CB406" s="8"/>
      <c r="CC406" s="64"/>
      <c r="CD406" s="8"/>
      <c r="CE406" s="8"/>
      <c r="CF406" s="8"/>
      <c r="CG406" s="8"/>
      <c r="CH406" s="8"/>
      <c r="CI406" s="8"/>
      <c r="CJ406" s="8"/>
      <c r="CK406" s="64"/>
      <c r="CL406" s="8"/>
      <c r="CM406" s="8"/>
      <c r="CN406" s="8"/>
      <c r="CO406" s="8"/>
      <c r="CP406" s="8"/>
      <c r="CQ406" s="8"/>
      <c r="CR406" s="8"/>
      <c r="CS406" s="64"/>
      <c r="CT406" s="8"/>
      <c r="CU406" s="8"/>
      <c r="CV406" s="8"/>
      <c r="CW406" s="8"/>
      <c r="CX406" s="8"/>
      <c r="CY406" s="8"/>
      <c r="CZ406" s="8"/>
      <c r="DA406" s="64"/>
      <c r="DB406" s="8"/>
      <c r="DC406" s="8"/>
      <c r="DD406" s="8"/>
      <c r="DE406" s="8"/>
      <c r="DF406" s="8"/>
      <c r="DG406" s="8"/>
      <c r="DH406" s="8"/>
      <c r="DI406" s="64"/>
      <c r="DJ406" s="8"/>
      <c r="DK406" s="8"/>
      <c r="DL406" s="8"/>
      <c r="DM406" s="8"/>
      <c r="DN406" s="8"/>
      <c r="DO406" s="8"/>
      <c r="DP406" s="8"/>
      <c r="DQ406" s="64"/>
      <c r="DR406" s="8"/>
      <c r="DS406" s="8"/>
      <c r="DT406" s="8"/>
      <c r="DU406" s="8"/>
      <c r="DV406" s="8"/>
      <c r="DW406" s="8"/>
      <c r="DX406" s="8"/>
      <c r="DY406" s="64"/>
      <c r="DZ406" s="8"/>
      <c r="EA406" s="8"/>
      <c r="EB406" s="8"/>
      <c r="EC406" s="8"/>
      <c r="ED406" s="8"/>
      <c r="EE406" s="8"/>
      <c r="EF406" s="8"/>
      <c r="EG406" s="64"/>
      <c r="EH406" s="8"/>
      <c r="EI406" s="8"/>
      <c r="EJ406" s="8"/>
      <c r="EK406" s="8"/>
      <c r="EL406" s="8"/>
      <c r="EM406" s="8"/>
      <c r="EN406" s="8"/>
      <c r="EO406" s="64"/>
      <c r="EP406" s="8"/>
      <c r="EQ406" s="8"/>
      <c r="ER406" s="8"/>
      <c r="ES406" s="8"/>
      <c r="ET406" s="8"/>
      <c r="EU406" s="8"/>
      <c r="EV406" s="8"/>
      <c r="EW406" s="64"/>
      <c r="EX406" s="8"/>
      <c r="EY406" s="8"/>
      <c r="EZ406" s="8"/>
      <c r="FA406" s="8"/>
      <c r="FB406" s="8"/>
      <c r="FC406" s="8"/>
      <c r="FD406" s="8"/>
      <c r="FE406" s="64"/>
      <c r="FF406" s="8"/>
      <c r="FG406" s="8"/>
      <c r="FH406" s="8"/>
      <c r="FI406" s="8"/>
      <c r="FJ406" s="8"/>
      <c r="FK406" s="8"/>
      <c r="FL406" s="8"/>
      <c r="FM406" s="64"/>
      <c r="FN406" s="8"/>
      <c r="FO406" s="8"/>
      <c r="FP406" s="8"/>
      <c r="FQ406" s="8"/>
      <c r="FR406" s="8"/>
      <c r="FS406" s="8"/>
      <c r="FT406" s="8"/>
      <c r="FU406" s="64"/>
      <c r="FV406" s="8"/>
      <c r="FW406" s="8"/>
      <c r="FX406" s="8"/>
      <c r="FY406" s="8"/>
      <c r="FZ406" s="8"/>
      <c r="GA406" s="8"/>
      <c r="GB406" s="8"/>
      <c r="GC406" s="64"/>
      <c r="GD406" s="8"/>
      <c r="GE406" s="8"/>
      <c r="GF406" s="8"/>
      <c r="GG406" s="8"/>
      <c r="GH406" s="8"/>
      <c r="GI406" s="8"/>
      <c r="GJ406" s="8"/>
      <c r="GK406" s="64"/>
      <c r="GL406" s="8"/>
      <c r="GM406" s="8"/>
      <c r="GN406" s="8"/>
      <c r="GO406" s="8"/>
      <c r="GP406" s="8"/>
      <c r="GQ406" s="8"/>
      <c r="GR406" s="8"/>
      <c r="GS406" s="64"/>
      <c r="GT406" s="8"/>
      <c r="GU406" s="8"/>
      <c r="GV406" s="8"/>
      <c r="GW406" s="8"/>
      <c r="GX406" s="8"/>
      <c r="GY406" s="8"/>
      <c r="GZ406" s="8"/>
      <c r="HA406" s="64"/>
      <c r="HB406" s="8"/>
      <c r="HC406" s="8"/>
      <c r="HD406" s="8"/>
      <c r="HE406" s="8"/>
      <c r="HF406" s="8"/>
      <c r="HG406" s="8"/>
    </row>
    <row r="407" s="9" customFormat="1" ht="56.25" spans="1:13">
      <c r="A407" s="23" t="s">
        <v>1099</v>
      </c>
      <c r="B407" s="23" t="s">
        <v>584</v>
      </c>
      <c r="C407" s="48" t="s">
        <v>1100</v>
      </c>
      <c r="D407" s="23">
        <v>1</v>
      </c>
      <c r="E407" s="23" t="s">
        <v>21</v>
      </c>
      <c r="F407" s="28">
        <v>1480</v>
      </c>
      <c r="G407" s="16">
        <f t="shared" si="9"/>
        <v>1480</v>
      </c>
      <c r="H407" s="59"/>
      <c r="I407" s="59"/>
      <c r="J407" s="59"/>
      <c r="K407" s="59"/>
      <c r="L407" s="59"/>
      <c r="M407" s="59"/>
    </row>
    <row r="408" s="9" customFormat="1" ht="75" spans="1:13">
      <c r="A408" s="23" t="s">
        <v>1101</v>
      </c>
      <c r="B408" s="23" t="s">
        <v>1102</v>
      </c>
      <c r="C408" s="48" t="s">
        <v>1103</v>
      </c>
      <c r="D408" s="23">
        <v>1</v>
      </c>
      <c r="E408" s="23" t="s">
        <v>21</v>
      </c>
      <c r="F408" s="28">
        <v>3380</v>
      </c>
      <c r="G408" s="16">
        <f t="shared" si="9"/>
        <v>3380</v>
      </c>
      <c r="H408" s="59"/>
      <c r="I408" s="59"/>
      <c r="J408" s="59"/>
      <c r="K408" s="59"/>
      <c r="L408" s="59"/>
      <c r="M408" s="59"/>
    </row>
    <row r="409" s="9" customFormat="1" ht="75" spans="1:13">
      <c r="A409" s="23" t="s">
        <v>1104</v>
      </c>
      <c r="B409" s="49" t="s">
        <v>1105</v>
      </c>
      <c r="C409" s="23" t="s">
        <v>1106</v>
      </c>
      <c r="D409" s="23">
        <v>2</v>
      </c>
      <c r="E409" s="23" t="s">
        <v>168</v>
      </c>
      <c r="F409" s="28">
        <v>2980</v>
      </c>
      <c r="G409" s="16">
        <f t="shared" si="9"/>
        <v>5960</v>
      </c>
      <c r="H409" s="59"/>
      <c r="I409" s="59"/>
      <c r="J409" s="59"/>
      <c r="K409" s="59"/>
      <c r="L409" s="59"/>
      <c r="M409" s="59"/>
    </row>
    <row r="410" s="6" customFormat="1" ht="93.75" spans="1:13">
      <c r="A410" s="23" t="s">
        <v>1107</v>
      </c>
      <c r="B410" s="52" t="s">
        <v>1108</v>
      </c>
      <c r="C410" s="23" t="s">
        <v>1109</v>
      </c>
      <c r="D410" s="52" t="s">
        <v>1110</v>
      </c>
      <c r="E410" s="52" t="s">
        <v>191</v>
      </c>
      <c r="F410" s="16">
        <v>7000</v>
      </c>
      <c r="G410" s="16">
        <f t="shared" si="9"/>
        <v>7000</v>
      </c>
      <c r="H410" s="50"/>
      <c r="I410" s="50"/>
      <c r="J410" s="50"/>
      <c r="K410" s="50"/>
      <c r="L410" s="50"/>
      <c r="M410" s="50"/>
    </row>
    <row r="411" s="7" customFormat="1" ht="75" spans="1:13">
      <c r="A411" s="23" t="s">
        <v>1111</v>
      </c>
      <c r="B411" s="52" t="s">
        <v>745</v>
      </c>
      <c r="C411" s="23" t="s">
        <v>1112</v>
      </c>
      <c r="D411" s="23">
        <v>8</v>
      </c>
      <c r="E411" s="23" t="s">
        <v>21</v>
      </c>
      <c r="F411" s="28">
        <v>1980</v>
      </c>
      <c r="G411" s="16">
        <f t="shared" si="9"/>
        <v>15840</v>
      </c>
      <c r="H411" s="50"/>
      <c r="I411" s="50"/>
      <c r="J411" s="50"/>
      <c r="K411" s="50"/>
      <c r="L411" s="50"/>
      <c r="M411" s="54"/>
    </row>
    <row r="412" s="9" customFormat="1" ht="75" spans="1:13">
      <c r="A412" s="23" t="s">
        <v>1113</v>
      </c>
      <c r="B412" s="52" t="s">
        <v>1114</v>
      </c>
      <c r="C412" s="52" t="s">
        <v>1115</v>
      </c>
      <c r="D412" s="23">
        <v>8</v>
      </c>
      <c r="E412" s="23" t="s">
        <v>45</v>
      </c>
      <c r="F412" s="28">
        <v>300</v>
      </c>
      <c r="G412" s="16">
        <f t="shared" si="9"/>
        <v>2400</v>
      </c>
      <c r="H412" s="59"/>
      <c r="I412" s="59"/>
      <c r="J412" s="59"/>
      <c r="K412" s="59"/>
      <c r="L412" s="59"/>
      <c r="M412" s="59"/>
    </row>
    <row r="413" s="9" customFormat="1" ht="56.25" spans="1:13">
      <c r="A413" s="23" t="s">
        <v>1116</v>
      </c>
      <c r="B413" s="49" t="s">
        <v>1117</v>
      </c>
      <c r="C413" s="49" t="s">
        <v>1118</v>
      </c>
      <c r="D413" s="23">
        <v>8</v>
      </c>
      <c r="E413" s="23" t="s">
        <v>45</v>
      </c>
      <c r="F413" s="28">
        <v>340</v>
      </c>
      <c r="G413" s="16">
        <f t="shared" si="9"/>
        <v>2720</v>
      </c>
      <c r="H413" s="59"/>
      <c r="I413" s="59"/>
      <c r="J413" s="59"/>
      <c r="K413" s="59"/>
      <c r="L413" s="59"/>
      <c r="M413" s="59"/>
    </row>
    <row r="414" s="9" customFormat="1" ht="131.25" spans="1:13">
      <c r="A414" s="23" t="s">
        <v>1119</v>
      </c>
      <c r="B414" s="60" t="s">
        <v>575</v>
      </c>
      <c r="C414" s="53" t="s">
        <v>1120</v>
      </c>
      <c r="D414" s="23">
        <v>4</v>
      </c>
      <c r="E414" s="23" t="s">
        <v>168</v>
      </c>
      <c r="F414" s="28">
        <v>2950</v>
      </c>
      <c r="G414" s="16">
        <f t="shared" si="9"/>
        <v>11800</v>
      </c>
      <c r="H414" s="59"/>
      <c r="I414" s="59"/>
      <c r="J414" s="59"/>
      <c r="K414" s="59"/>
      <c r="L414" s="59"/>
      <c r="M414" s="59"/>
    </row>
    <row r="415" s="9" customFormat="1" ht="93.75" spans="1:13">
      <c r="A415" s="23" t="s">
        <v>1121</v>
      </c>
      <c r="B415" s="52" t="s">
        <v>575</v>
      </c>
      <c r="C415" s="23" t="s">
        <v>1122</v>
      </c>
      <c r="D415" s="23">
        <v>2</v>
      </c>
      <c r="E415" s="23" t="s">
        <v>168</v>
      </c>
      <c r="F415" s="28">
        <v>2500</v>
      </c>
      <c r="G415" s="16">
        <f t="shared" si="9"/>
        <v>5000</v>
      </c>
      <c r="H415" s="59"/>
      <c r="I415" s="59"/>
      <c r="J415" s="59"/>
      <c r="K415" s="59"/>
      <c r="L415" s="59"/>
      <c r="M415" s="59"/>
    </row>
    <row r="416" s="9" customFormat="1" ht="131.25" spans="1:13">
      <c r="A416" s="23" t="s">
        <v>1123</v>
      </c>
      <c r="B416" s="52" t="s">
        <v>742</v>
      </c>
      <c r="C416" s="23" t="s">
        <v>1124</v>
      </c>
      <c r="D416" s="49" t="s">
        <v>1125</v>
      </c>
      <c r="E416" s="49" t="s">
        <v>204</v>
      </c>
      <c r="F416" s="28">
        <v>280</v>
      </c>
      <c r="G416" s="16">
        <f t="shared" ref="G416:G433" si="10">D416*F416</f>
        <v>13440</v>
      </c>
      <c r="H416" s="59"/>
      <c r="I416" s="59"/>
      <c r="J416" s="59"/>
      <c r="K416" s="59"/>
      <c r="L416" s="59"/>
      <c r="M416" s="59"/>
    </row>
    <row r="417" s="9" customFormat="1" ht="75" spans="1:13">
      <c r="A417" s="23" t="s">
        <v>1126</v>
      </c>
      <c r="B417" s="49" t="s">
        <v>1127</v>
      </c>
      <c r="C417" s="49" t="s">
        <v>1128</v>
      </c>
      <c r="D417" s="23">
        <v>8</v>
      </c>
      <c r="E417" s="23" t="s">
        <v>21</v>
      </c>
      <c r="F417" s="28">
        <v>230</v>
      </c>
      <c r="G417" s="16">
        <f t="shared" si="10"/>
        <v>1840</v>
      </c>
      <c r="H417" s="59"/>
      <c r="I417" s="59"/>
      <c r="J417" s="59"/>
      <c r="K417" s="59"/>
      <c r="L417" s="59"/>
      <c r="M417" s="59"/>
    </row>
    <row r="418" s="9" customFormat="1" ht="112.5" spans="1:13">
      <c r="A418" s="23" t="s">
        <v>1129</v>
      </c>
      <c r="B418" s="52" t="s">
        <v>1130</v>
      </c>
      <c r="C418" s="23" t="s">
        <v>1131</v>
      </c>
      <c r="D418" s="23">
        <v>1</v>
      </c>
      <c r="E418" s="23" t="s">
        <v>191</v>
      </c>
      <c r="F418" s="28">
        <v>1500</v>
      </c>
      <c r="G418" s="16">
        <f t="shared" si="10"/>
        <v>1500</v>
      </c>
      <c r="H418" s="59"/>
      <c r="I418" s="59"/>
      <c r="J418" s="59"/>
      <c r="K418" s="59"/>
      <c r="L418" s="59"/>
      <c r="M418" s="59"/>
    </row>
    <row r="419" s="9" customFormat="1" ht="56.25" spans="1:13">
      <c r="A419" s="23" t="s">
        <v>1132</v>
      </c>
      <c r="B419" s="23" t="s">
        <v>1133</v>
      </c>
      <c r="C419" s="23" t="s">
        <v>1134</v>
      </c>
      <c r="D419" s="23">
        <v>1</v>
      </c>
      <c r="E419" s="23" t="s">
        <v>9</v>
      </c>
      <c r="F419" s="28">
        <v>6000</v>
      </c>
      <c r="G419" s="16">
        <f t="shared" si="10"/>
        <v>6000</v>
      </c>
      <c r="H419" s="59"/>
      <c r="I419" s="59"/>
      <c r="J419" s="59"/>
      <c r="K419" s="59"/>
      <c r="L419" s="59"/>
      <c r="M419" s="59"/>
    </row>
    <row r="420" s="9" customFormat="1" ht="75" spans="1:13">
      <c r="A420" s="23" t="s">
        <v>1135</v>
      </c>
      <c r="B420" s="23" t="s">
        <v>1136</v>
      </c>
      <c r="C420" s="48" t="s">
        <v>1137</v>
      </c>
      <c r="D420" s="23">
        <v>1</v>
      </c>
      <c r="E420" s="23" t="s">
        <v>9</v>
      </c>
      <c r="F420" s="28">
        <v>1200</v>
      </c>
      <c r="G420" s="16">
        <f t="shared" si="10"/>
        <v>1200</v>
      </c>
      <c r="H420" s="59"/>
      <c r="I420" s="59"/>
      <c r="J420" s="59"/>
      <c r="K420" s="59"/>
      <c r="L420" s="59"/>
      <c r="M420" s="59"/>
    </row>
    <row r="421" s="9" customFormat="1" ht="56.25" spans="1:13">
      <c r="A421" s="23" t="s">
        <v>1138</v>
      </c>
      <c r="B421" s="23" t="s">
        <v>1139</v>
      </c>
      <c r="C421" s="48" t="s">
        <v>1140</v>
      </c>
      <c r="D421" s="23">
        <v>1</v>
      </c>
      <c r="E421" s="23" t="s">
        <v>21</v>
      </c>
      <c r="F421" s="28">
        <v>154</v>
      </c>
      <c r="G421" s="16">
        <f t="shared" si="10"/>
        <v>154</v>
      </c>
      <c r="H421" s="59"/>
      <c r="I421" s="59"/>
      <c r="J421" s="59"/>
      <c r="K421" s="59"/>
      <c r="L421" s="59"/>
      <c r="M421" s="59"/>
    </row>
    <row r="422" s="9" customFormat="1" ht="56.25" spans="1:13">
      <c r="A422" s="23" t="s">
        <v>1141</v>
      </c>
      <c r="B422" s="23" t="s">
        <v>1142</v>
      </c>
      <c r="C422" s="48" t="s">
        <v>1143</v>
      </c>
      <c r="D422" s="23">
        <v>1</v>
      </c>
      <c r="E422" s="23" t="s">
        <v>21</v>
      </c>
      <c r="F422" s="28">
        <v>1780</v>
      </c>
      <c r="G422" s="16">
        <f t="shared" si="10"/>
        <v>1780</v>
      </c>
      <c r="H422" s="59"/>
      <c r="I422" s="59"/>
      <c r="J422" s="59"/>
      <c r="K422" s="59"/>
      <c r="L422" s="59"/>
      <c r="M422" s="59"/>
    </row>
    <row r="423" s="9" customFormat="1" ht="56.25" spans="1:13">
      <c r="A423" s="23" t="s">
        <v>1144</v>
      </c>
      <c r="B423" s="23" t="s">
        <v>1142</v>
      </c>
      <c r="C423" s="48" t="s">
        <v>1145</v>
      </c>
      <c r="D423" s="23">
        <v>1</v>
      </c>
      <c r="E423" s="23" t="s">
        <v>21</v>
      </c>
      <c r="F423" s="28">
        <v>1580</v>
      </c>
      <c r="G423" s="16">
        <f t="shared" si="10"/>
        <v>1580</v>
      </c>
      <c r="H423" s="59"/>
      <c r="I423" s="59"/>
      <c r="J423" s="59"/>
      <c r="K423" s="59"/>
      <c r="L423" s="59"/>
      <c r="M423" s="59"/>
    </row>
    <row r="424" s="9" customFormat="1" ht="75" spans="1:13">
      <c r="A424" s="23" t="s">
        <v>1146</v>
      </c>
      <c r="B424" s="23" t="s">
        <v>1147</v>
      </c>
      <c r="C424" s="48" t="s">
        <v>1148</v>
      </c>
      <c r="D424" s="23">
        <v>1</v>
      </c>
      <c r="E424" s="23" t="s">
        <v>9</v>
      </c>
      <c r="F424" s="28">
        <v>1485</v>
      </c>
      <c r="G424" s="16">
        <f t="shared" si="10"/>
        <v>1485</v>
      </c>
      <c r="H424" s="59"/>
      <c r="I424" s="59"/>
      <c r="J424" s="59"/>
      <c r="K424" s="59"/>
      <c r="L424" s="59"/>
      <c r="M424" s="59"/>
    </row>
    <row r="425" s="9" customFormat="1" ht="75" spans="1:13">
      <c r="A425" s="23" t="s">
        <v>1149</v>
      </c>
      <c r="B425" s="23" t="s">
        <v>1147</v>
      </c>
      <c r="C425" s="48" t="s">
        <v>1150</v>
      </c>
      <c r="D425" s="23">
        <v>1</v>
      </c>
      <c r="E425" s="23" t="s">
        <v>191</v>
      </c>
      <c r="F425" s="28">
        <v>1200</v>
      </c>
      <c r="G425" s="16">
        <f t="shared" si="10"/>
        <v>1200</v>
      </c>
      <c r="H425" s="59"/>
      <c r="I425" s="59"/>
      <c r="J425" s="59"/>
      <c r="K425" s="59"/>
      <c r="L425" s="59"/>
      <c r="M425" s="59"/>
    </row>
    <row r="426" s="9" customFormat="1" ht="56.25" spans="1:13">
      <c r="A426" s="23" t="s">
        <v>1151</v>
      </c>
      <c r="B426" s="23" t="s">
        <v>1152</v>
      </c>
      <c r="C426" s="48" t="s">
        <v>1153</v>
      </c>
      <c r="D426" s="23">
        <v>1</v>
      </c>
      <c r="E426" s="23" t="s">
        <v>76</v>
      </c>
      <c r="F426" s="28">
        <v>348</v>
      </c>
      <c r="G426" s="16">
        <f t="shared" si="10"/>
        <v>348</v>
      </c>
      <c r="H426" s="59"/>
      <c r="I426" s="59"/>
      <c r="J426" s="59"/>
      <c r="K426" s="59"/>
      <c r="L426" s="59"/>
      <c r="M426" s="59"/>
    </row>
    <row r="427" s="9" customFormat="1" ht="75" spans="1:13">
      <c r="A427" s="23" t="s">
        <v>1154</v>
      </c>
      <c r="B427" s="23" t="s">
        <v>1155</v>
      </c>
      <c r="C427" s="48" t="s">
        <v>1156</v>
      </c>
      <c r="D427" s="23">
        <v>1</v>
      </c>
      <c r="E427" s="23" t="s">
        <v>457</v>
      </c>
      <c r="F427" s="28">
        <v>380</v>
      </c>
      <c r="G427" s="16">
        <f t="shared" si="10"/>
        <v>380</v>
      </c>
      <c r="H427" s="59"/>
      <c r="I427" s="59"/>
      <c r="J427" s="59"/>
      <c r="K427" s="59"/>
      <c r="L427" s="59"/>
      <c r="M427" s="59"/>
    </row>
    <row r="428" s="9" customFormat="1" ht="75" spans="1:13">
      <c r="A428" s="23" t="s">
        <v>1157</v>
      </c>
      <c r="B428" s="23" t="s">
        <v>1158</v>
      </c>
      <c r="C428" s="48" t="s">
        <v>1159</v>
      </c>
      <c r="D428" s="23">
        <v>1</v>
      </c>
      <c r="E428" s="23" t="s">
        <v>45</v>
      </c>
      <c r="F428" s="28">
        <v>320</v>
      </c>
      <c r="G428" s="16">
        <f t="shared" si="10"/>
        <v>320</v>
      </c>
      <c r="H428" s="59"/>
      <c r="I428" s="59"/>
      <c r="J428" s="59"/>
      <c r="K428" s="59"/>
      <c r="L428" s="59"/>
      <c r="M428" s="59"/>
    </row>
    <row r="429" s="9" customFormat="1" ht="75" spans="1:13">
      <c r="A429" s="23" t="s">
        <v>1160</v>
      </c>
      <c r="B429" s="23" t="s">
        <v>1161</v>
      </c>
      <c r="C429" s="48" t="s">
        <v>1162</v>
      </c>
      <c r="D429" s="23">
        <v>1</v>
      </c>
      <c r="E429" s="23" t="s">
        <v>45</v>
      </c>
      <c r="F429" s="28">
        <v>500</v>
      </c>
      <c r="G429" s="16">
        <f t="shared" si="10"/>
        <v>500</v>
      </c>
      <c r="H429" s="59"/>
      <c r="I429" s="59"/>
      <c r="J429" s="59"/>
      <c r="K429" s="59"/>
      <c r="L429" s="59"/>
      <c r="M429" s="59"/>
    </row>
    <row r="430" s="9" customFormat="1" ht="75" spans="1:13">
      <c r="A430" s="23" t="s">
        <v>1163</v>
      </c>
      <c r="B430" s="23" t="s">
        <v>1164</v>
      </c>
      <c r="C430" s="48" t="s">
        <v>1165</v>
      </c>
      <c r="D430" s="23">
        <v>1</v>
      </c>
      <c r="E430" s="23" t="s">
        <v>45</v>
      </c>
      <c r="F430" s="28">
        <v>300</v>
      </c>
      <c r="G430" s="16">
        <f t="shared" si="10"/>
        <v>300</v>
      </c>
      <c r="H430" s="59"/>
      <c r="I430" s="59"/>
      <c r="J430" s="59"/>
      <c r="K430" s="59"/>
      <c r="L430" s="59"/>
      <c r="M430" s="59"/>
    </row>
    <row r="431" s="9" customFormat="1" ht="75" spans="1:13">
      <c r="A431" s="23" t="s">
        <v>1166</v>
      </c>
      <c r="B431" s="23" t="s">
        <v>1167</v>
      </c>
      <c r="C431" s="48" t="s">
        <v>1168</v>
      </c>
      <c r="D431" s="23">
        <v>1</v>
      </c>
      <c r="E431" s="23" t="s">
        <v>9</v>
      </c>
      <c r="F431" s="28">
        <v>400</v>
      </c>
      <c r="G431" s="16">
        <f t="shared" si="10"/>
        <v>400</v>
      </c>
      <c r="H431" s="59"/>
      <c r="I431" s="59"/>
      <c r="J431" s="59"/>
      <c r="K431" s="59"/>
      <c r="L431" s="59"/>
      <c r="M431" s="59"/>
    </row>
    <row r="432" s="9" customFormat="1" ht="206.25" spans="1:13">
      <c r="A432" s="23" t="s">
        <v>1169</v>
      </c>
      <c r="B432" s="23" t="s">
        <v>1167</v>
      </c>
      <c r="C432" s="48" t="s">
        <v>1170</v>
      </c>
      <c r="D432" s="23">
        <v>1</v>
      </c>
      <c r="E432" s="23" t="s">
        <v>9</v>
      </c>
      <c r="F432" s="28">
        <v>347</v>
      </c>
      <c r="G432" s="16">
        <f t="shared" si="10"/>
        <v>347</v>
      </c>
      <c r="H432" s="59"/>
      <c r="I432" s="59"/>
      <c r="J432" s="59"/>
      <c r="K432" s="59"/>
      <c r="L432" s="59"/>
      <c r="M432" s="59"/>
    </row>
    <row r="433" s="9" customFormat="1" ht="56.25" spans="1:13">
      <c r="A433" s="23" t="s">
        <v>1171</v>
      </c>
      <c r="B433" s="23" t="s">
        <v>1172</v>
      </c>
      <c r="C433" s="48" t="s">
        <v>1173</v>
      </c>
      <c r="D433" s="23">
        <v>1</v>
      </c>
      <c r="E433" s="23" t="s">
        <v>45</v>
      </c>
      <c r="F433" s="28">
        <v>300</v>
      </c>
      <c r="G433" s="16">
        <f t="shared" si="10"/>
        <v>300</v>
      </c>
      <c r="H433" s="59"/>
      <c r="I433" s="59"/>
      <c r="J433" s="59"/>
      <c r="K433" s="59"/>
      <c r="L433" s="59"/>
      <c r="M433" s="59"/>
    </row>
    <row r="434" s="3" customFormat="1" ht="18.75" spans="1:13">
      <c r="A434" s="53">
        <v>66</v>
      </c>
      <c r="B434" s="53" t="s">
        <v>1174</v>
      </c>
      <c r="C434" s="53"/>
      <c r="D434" s="53"/>
      <c r="E434" s="53"/>
      <c r="F434" s="53"/>
      <c r="G434" s="16"/>
      <c r="H434" s="22"/>
      <c r="I434" s="22"/>
      <c r="J434" s="22"/>
      <c r="K434" s="22"/>
      <c r="L434" s="22"/>
      <c r="M434" s="22"/>
    </row>
    <row r="435" s="3" customFormat="1" ht="206.25" spans="1:13">
      <c r="A435" s="15" t="s">
        <v>1175</v>
      </c>
      <c r="B435" s="52" t="s">
        <v>1176</v>
      </c>
      <c r="C435" s="52" t="s">
        <v>1177</v>
      </c>
      <c r="D435" s="15">
        <v>1</v>
      </c>
      <c r="E435" s="52" t="s">
        <v>9</v>
      </c>
      <c r="F435" s="16">
        <v>21700</v>
      </c>
      <c r="G435" s="16">
        <f t="shared" ref="G435:G498" si="11">D435*F435</f>
        <v>21700</v>
      </c>
      <c r="H435" s="22"/>
      <c r="I435" s="22"/>
      <c r="J435" s="22"/>
      <c r="K435" s="22"/>
      <c r="L435" s="22"/>
      <c r="M435" s="22"/>
    </row>
    <row r="436" s="3" customFormat="1" ht="93.75" spans="1:13">
      <c r="A436" s="15" t="s">
        <v>1178</v>
      </c>
      <c r="B436" s="15" t="s">
        <v>1179</v>
      </c>
      <c r="C436" s="23" t="s">
        <v>1180</v>
      </c>
      <c r="D436" s="15">
        <v>1</v>
      </c>
      <c r="E436" s="23" t="s">
        <v>14</v>
      </c>
      <c r="F436" s="28">
        <v>9049.5</v>
      </c>
      <c r="G436" s="16">
        <f t="shared" si="11"/>
        <v>9049.5</v>
      </c>
      <c r="H436" s="22"/>
      <c r="I436" s="22"/>
      <c r="J436" s="22"/>
      <c r="K436" s="22"/>
      <c r="L436" s="22"/>
      <c r="M436" s="22"/>
    </row>
    <row r="437" s="3" customFormat="1" ht="168.75" spans="1:13">
      <c r="A437" s="15" t="s">
        <v>1181</v>
      </c>
      <c r="B437" s="15" t="s">
        <v>1182</v>
      </c>
      <c r="C437" s="15" t="s">
        <v>1183</v>
      </c>
      <c r="D437" s="15">
        <v>1</v>
      </c>
      <c r="E437" s="23" t="s">
        <v>9</v>
      </c>
      <c r="F437" s="16">
        <v>900</v>
      </c>
      <c r="G437" s="16">
        <f t="shared" si="11"/>
        <v>900</v>
      </c>
      <c r="H437" s="22"/>
      <c r="I437" s="22"/>
      <c r="J437" s="22"/>
      <c r="K437" s="22"/>
      <c r="L437" s="22"/>
      <c r="M437" s="22"/>
    </row>
    <row r="438" s="3" customFormat="1" ht="150" spans="1:13">
      <c r="A438" s="15" t="s">
        <v>1184</v>
      </c>
      <c r="B438" s="15" t="s">
        <v>1185</v>
      </c>
      <c r="C438" s="15" t="s">
        <v>1186</v>
      </c>
      <c r="D438" s="15">
        <v>1</v>
      </c>
      <c r="E438" s="15" t="s">
        <v>14</v>
      </c>
      <c r="F438" s="16">
        <v>6480</v>
      </c>
      <c r="G438" s="16">
        <f t="shared" si="11"/>
        <v>6480</v>
      </c>
      <c r="H438" s="22"/>
      <c r="I438" s="22"/>
      <c r="J438" s="22"/>
      <c r="K438" s="22"/>
      <c r="L438" s="22"/>
      <c r="M438" s="22"/>
    </row>
    <row r="439" s="3" customFormat="1" ht="168.75" spans="1:13">
      <c r="A439" s="15" t="s">
        <v>1187</v>
      </c>
      <c r="B439" s="23" t="s">
        <v>1188</v>
      </c>
      <c r="C439" s="23" t="s">
        <v>1189</v>
      </c>
      <c r="D439" s="15">
        <v>23</v>
      </c>
      <c r="E439" s="23" t="s">
        <v>9</v>
      </c>
      <c r="F439" s="16">
        <v>2980</v>
      </c>
      <c r="G439" s="16">
        <f t="shared" si="11"/>
        <v>68540</v>
      </c>
      <c r="H439" s="22"/>
      <c r="I439" s="22"/>
      <c r="J439" s="22"/>
      <c r="K439" s="22"/>
      <c r="L439" s="22"/>
      <c r="M439" s="22"/>
    </row>
    <row r="440" s="3" customFormat="1" ht="168.75" spans="1:13">
      <c r="A440" s="15" t="s">
        <v>1190</v>
      </c>
      <c r="B440" s="44" t="s">
        <v>1191</v>
      </c>
      <c r="C440" s="44" t="s">
        <v>1192</v>
      </c>
      <c r="D440" s="61">
        <v>1</v>
      </c>
      <c r="E440" s="23" t="s">
        <v>14</v>
      </c>
      <c r="F440" s="16">
        <v>6480</v>
      </c>
      <c r="G440" s="16">
        <f t="shared" si="11"/>
        <v>6480</v>
      </c>
      <c r="H440" s="22"/>
      <c r="I440" s="22"/>
      <c r="J440" s="22"/>
      <c r="K440" s="22"/>
      <c r="L440" s="22"/>
      <c r="M440" s="22"/>
    </row>
    <row r="441" s="10" customFormat="1" ht="375" spans="1:13">
      <c r="A441" s="15" t="s">
        <v>1193</v>
      </c>
      <c r="B441" s="15" t="s">
        <v>1194</v>
      </c>
      <c r="C441" s="15" t="s">
        <v>1195</v>
      </c>
      <c r="D441" s="15">
        <v>8</v>
      </c>
      <c r="E441" s="15" t="s">
        <v>9</v>
      </c>
      <c r="F441" s="16">
        <v>433</v>
      </c>
      <c r="G441" s="16">
        <f t="shared" si="11"/>
        <v>3464</v>
      </c>
      <c r="H441" s="62"/>
      <c r="I441" s="62"/>
      <c r="J441" s="62"/>
      <c r="K441" s="62"/>
      <c r="L441" s="62"/>
      <c r="M441" s="62"/>
    </row>
    <row r="442" s="11" customFormat="1" ht="409.5" spans="1:13">
      <c r="A442" s="15" t="s">
        <v>1196</v>
      </c>
      <c r="B442" s="15" t="s">
        <v>1197</v>
      </c>
      <c r="C442" s="15" t="s">
        <v>1198</v>
      </c>
      <c r="D442" s="15">
        <v>8</v>
      </c>
      <c r="E442" s="15" t="s">
        <v>9</v>
      </c>
      <c r="F442" s="28">
        <v>1360</v>
      </c>
      <c r="G442" s="16">
        <f t="shared" si="11"/>
        <v>10880</v>
      </c>
      <c r="H442" s="51"/>
      <c r="I442" s="51"/>
      <c r="J442" s="51"/>
      <c r="K442" s="51"/>
      <c r="L442" s="51"/>
      <c r="M442" s="51"/>
    </row>
    <row r="443" s="3" customFormat="1" ht="409.5" spans="1:13">
      <c r="A443" s="15" t="s">
        <v>1199</v>
      </c>
      <c r="B443" s="15" t="s">
        <v>1200</v>
      </c>
      <c r="C443" s="15" t="s">
        <v>1201</v>
      </c>
      <c r="D443" s="15">
        <v>2</v>
      </c>
      <c r="E443" s="15" t="s">
        <v>9</v>
      </c>
      <c r="F443" s="16">
        <v>3430</v>
      </c>
      <c r="G443" s="16">
        <f t="shared" si="11"/>
        <v>6860</v>
      </c>
      <c r="H443" s="22"/>
      <c r="I443" s="22"/>
      <c r="J443" s="22"/>
      <c r="K443" s="22"/>
      <c r="L443" s="22"/>
      <c r="M443" s="22"/>
    </row>
    <row r="444" s="3" customFormat="1" ht="409.5" spans="1:13">
      <c r="A444" s="15" t="s">
        <v>1202</v>
      </c>
      <c r="B444" s="44" t="s">
        <v>1203</v>
      </c>
      <c r="C444" s="52" t="s">
        <v>1204</v>
      </c>
      <c r="D444" s="52" t="s">
        <v>1205</v>
      </c>
      <c r="E444" s="49" t="s">
        <v>9</v>
      </c>
      <c r="F444" s="16">
        <v>632</v>
      </c>
      <c r="G444" s="16">
        <f t="shared" si="11"/>
        <v>5056</v>
      </c>
      <c r="H444" s="22"/>
      <c r="I444" s="22"/>
      <c r="J444" s="22"/>
      <c r="K444" s="22"/>
      <c r="L444" s="22"/>
      <c r="M444" s="22"/>
    </row>
    <row r="445" s="3" customFormat="1" ht="409.5" spans="1:13">
      <c r="A445" s="15" t="s">
        <v>1206</v>
      </c>
      <c r="B445" s="15" t="s">
        <v>1207</v>
      </c>
      <c r="C445" s="15" t="s">
        <v>1208</v>
      </c>
      <c r="D445" s="15">
        <v>4</v>
      </c>
      <c r="E445" s="15" t="s">
        <v>9</v>
      </c>
      <c r="F445" s="16">
        <v>1550</v>
      </c>
      <c r="G445" s="16">
        <f t="shared" si="11"/>
        <v>6200</v>
      </c>
      <c r="H445" s="22"/>
      <c r="I445" s="22"/>
      <c r="J445" s="22"/>
      <c r="K445" s="22"/>
      <c r="L445" s="22"/>
      <c r="M445" s="22"/>
    </row>
    <row r="446" s="3" customFormat="1" ht="409.5" spans="1:13">
      <c r="A446" s="15" t="s">
        <v>1209</v>
      </c>
      <c r="B446" s="52" t="s">
        <v>1210</v>
      </c>
      <c r="C446" s="49" t="s">
        <v>1211</v>
      </c>
      <c r="D446" s="23">
        <v>2</v>
      </c>
      <c r="E446" s="23" t="s">
        <v>9</v>
      </c>
      <c r="F446" s="28">
        <v>1180</v>
      </c>
      <c r="G446" s="16">
        <f t="shared" si="11"/>
        <v>2360</v>
      </c>
      <c r="H446" s="22"/>
      <c r="I446" s="22"/>
      <c r="J446" s="22"/>
      <c r="K446" s="22"/>
      <c r="L446" s="22"/>
      <c r="M446" s="22"/>
    </row>
    <row r="447" s="3" customFormat="1" ht="409.5" spans="1:219">
      <c r="A447" s="15" t="s">
        <v>1212</v>
      </c>
      <c r="B447" s="15" t="s">
        <v>1213</v>
      </c>
      <c r="C447" s="23" t="s">
        <v>1214</v>
      </c>
      <c r="D447" s="15">
        <v>8</v>
      </c>
      <c r="E447" s="23" t="s">
        <v>9</v>
      </c>
      <c r="F447" s="28">
        <v>732</v>
      </c>
      <c r="G447" s="16">
        <f t="shared" si="11"/>
        <v>5856</v>
      </c>
      <c r="H447" s="51"/>
      <c r="I447" s="51"/>
      <c r="J447" s="51"/>
      <c r="K447" s="51"/>
      <c r="L447" s="51"/>
      <c r="M447" s="5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c r="AV447" s="11"/>
      <c r="AW447" s="11"/>
      <c r="AX447" s="11"/>
      <c r="AY447" s="11"/>
      <c r="AZ447" s="11"/>
      <c r="BA447" s="11"/>
      <c r="BB447" s="11"/>
      <c r="BC447" s="11"/>
      <c r="BD447" s="11"/>
      <c r="BE447" s="11"/>
      <c r="BF447" s="11"/>
      <c r="BG447" s="11"/>
      <c r="BH447" s="11"/>
      <c r="BI447" s="11"/>
      <c r="BJ447" s="11"/>
      <c r="BK447" s="11"/>
      <c r="BL447" s="11"/>
      <c r="BM447" s="11"/>
      <c r="BN447" s="11"/>
      <c r="BO447" s="11"/>
      <c r="BP447" s="11"/>
      <c r="BQ447" s="11"/>
      <c r="BR447" s="11"/>
      <c r="BS447" s="11"/>
      <c r="BT447" s="11"/>
      <c r="BU447" s="11"/>
      <c r="BV447" s="11"/>
      <c r="BW447" s="11"/>
      <c r="BX447" s="11"/>
      <c r="BY447" s="11"/>
      <c r="BZ447" s="11"/>
      <c r="CA447" s="11"/>
      <c r="CB447" s="11"/>
      <c r="CC447" s="11"/>
      <c r="CD447" s="11"/>
      <c r="CE447" s="11"/>
      <c r="CF447" s="11"/>
      <c r="CG447" s="11"/>
      <c r="CH447" s="11"/>
      <c r="CI447" s="11"/>
      <c r="CJ447" s="11"/>
      <c r="CK447" s="11"/>
      <c r="CL447" s="11"/>
      <c r="CM447" s="11"/>
      <c r="CN447" s="11"/>
      <c r="CO447" s="11"/>
      <c r="CP447" s="11"/>
      <c r="CQ447" s="11"/>
      <c r="CR447" s="11"/>
      <c r="CS447" s="11"/>
      <c r="CT447" s="11"/>
      <c r="CU447" s="11"/>
      <c r="CV447" s="11"/>
      <c r="CW447" s="11"/>
      <c r="CX447" s="11"/>
      <c r="CY447" s="11"/>
      <c r="CZ447" s="11"/>
      <c r="DA447" s="11"/>
      <c r="DB447" s="11"/>
      <c r="DC447" s="11"/>
      <c r="DD447" s="11"/>
      <c r="DE447" s="11"/>
      <c r="DF447" s="11"/>
      <c r="DG447" s="11"/>
      <c r="DH447" s="11"/>
      <c r="DI447" s="11"/>
      <c r="DJ447" s="11"/>
      <c r="DK447" s="11"/>
      <c r="DL447" s="11"/>
      <c r="DM447" s="11"/>
      <c r="DN447" s="11"/>
      <c r="DO447" s="11"/>
      <c r="DP447" s="11"/>
      <c r="DQ447" s="11"/>
      <c r="DR447" s="11"/>
      <c r="DS447" s="11"/>
      <c r="DT447" s="11"/>
      <c r="DU447" s="11"/>
      <c r="DV447" s="11"/>
      <c r="DW447" s="11"/>
      <c r="DX447" s="11"/>
      <c r="DY447" s="11"/>
      <c r="DZ447" s="11"/>
      <c r="EA447" s="11"/>
      <c r="EB447" s="11"/>
      <c r="EC447" s="11"/>
      <c r="ED447" s="11"/>
      <c r="EE447" s="11"/>
      <c r="EF447" s="11"/>
      <c r="EG447" s="11"/>
      <c r="EH447" s="11"/>
      <c r="EI447" s="11"/>
      <c r="EJ447" s="11"/>
      <c r="EK447" s="11"/>
      <c r="EL447" s="11"/>
      <c r="EM447" s="11"/>
      <c r="EN447" s="11"/>
      <c r="EO447" s="11"/>
      <c r="EP447" s="11"/>
      <c r="EQ447" s="11"/>
      <c r="ER447" s="11"/>
      <c r="ES447" s="11"/>
      <c r="ET447" s="11"/>
      <c r="EU447" s="11"/>
      <c r="EV447" s="11"/>
      <c r="EW447" s="11"/>
      <c r="EX447" s="11"/>
      <c r="EY447" s="11"/>
      <c r="EZ447" s="11"/>
      <c r="FA447" s="11"/>
      <c r="FB447" s="11"/>
      <c r="FC447" s="11"/>
      <c r="FD447" s="11"/>
      <c r="FE447" s="11"/>
      <c r="FF447" s="11"/>
      <c r="FG447" s="11"/>
      <c r="FH447" s="11"/>
      <c r="FI447" s="11"/>
      <c r="FJ447" s="11"/>
      <c r="FK447" s="11"/>
      <c r="FL447" s="11"/>
      <c r="FM447" s="11"/>
      <c r="FN447" s="11"/>
      <c r="FO447" s="11"/>
      <c r="FP447" s="11"/>
      <c r="FQ447" s="11"/>
      <c r="FR447" s="11"/>
      <c r="FS447" s="11"/>
      <c r="FT447" s="11"/>
      <c r="FU447" s="11"/>
      <c r="FV447" s="11"/>
      <c r="FW447" s="11"/>
      <c r="FX447" s="11"/>
      <c r="FY447" s="11"/>
      <c r="FZ447" s="11"/>
      <c r="GA447" s="11"/>
      <c r="GB447" s="11"/>
      <c r="GC447" s="11"/>
      <c r="GD447" s="11"/>
      <c r="GE447" s="11"/>
      <c r="GF447" s="11"/>
      <c r="GG447" s="11"/>
      <c r="GH447" s="11"/>
      <c r="GI447" s="11"/>
      <c r="GJ447" s="11"/>
      <c r="GK447" s="11"/>
      <c r="GL447" s="11"/>
      <c r="GM447" s="11"/>
      <c r="GN447" s="11"/>
      <c r="GO447" s="11"/>
      <c r="GP447" s="11"/>
      <c r="GQ447" s="11"/>
      <c r="GR447" s="11"/>
      <c r="GS447" s="11"/>
      <c r="GT447" s="11"/>
      <c r="GU447" s="11"/>
      <c r="GV447" s="11"/>
      <c r="GW447" s="11"/>
      <c r="GX447" s="11"/>
      <c r="GY447" s="11"/>
      <c r="GZ447" s="11"/>
      <c r="HA447" s="11"/>
      <c r="HB447" s="11"/>
      <c r="HC447" s="11"/>
      <c r="HD447" s="11"/>
      <c r="HE447" s="11"/>
      <c r="HF447" s="11"/>
      <c r="HG447" s="11"/>
      <c r="HH447" s="11"/>
      <c r="HI447" s="11"/>
      <c r="HJ447" s="11"/>
      <c r="HK447" s="11"/>
    </row>
    <row r="448" s="3" customFormat="1" ht="409.5" spans="1:13">
      <c r="A448" s="15" t="s">
        <v>1215</v>
      </c>
      <c r="B448" s="23" t="s">
        <v>666</v>
      </c>
      <c r="C448" s="23" t="s">
        <v>1216</v>
      </c>
      <c r="D448" s="15">
        <v>8</v>
      </c>
      <c r="E448" s="15" t="s">
        <v>9</v>
      </c>
      <c r="F448" s="28">
        <v>535</v>
      </c>
      <c r="G448" s="16">
        <f t="shared" si="11"/>
        <v>4280</v>
      </c>
      <c r="H448" s="22"/>
      <c r="I448" s="22"/>
      <c r="J448" s="22"/>
      <c r="K448" s="22"/>
      <c r="L448" s="22"/>
      <c r="M448" s="22"/>
    </row>
    <row r="449" s="3" customFormat="1" ht="131.25" spans="1:13">
      <c r="A449" s="15" t="s">
        <v>1217</v>
      </c>
      <c r="B449" s="23" t="s">
        <v>1218</v>
      </c>
      <c r="C449" s="23" t="s">
        <v>1219</v>
      </c>
      <c r="D449" s="23">
        <v>1</v>
      </c>
      <c r="E449" s="23" t="s">
        <v>9</v>
      </c>
      <c r="F449" s="28">
        <v>1300</v>
      </c>
      <c r="G449" s="16">
        <f t="shared" si="11"/>
        <v>1300</v>
      </c>
      <c r="H449" s="22"/>
      <c r="I449" s="22"/>
      <c r="J449" s="22"/>
      <c r="K449" s="22"/>
      <c r="L449" s="22"/>
      <c r="M449" s="22"/>
    </row>
    <row r="450" s="3" customFormat="1" ht="75" spans="1:13">
      <c r="A450" s="15" t="s">
        <v>1220</v>
      </c>
      <c r="B450" s="52" t="s">
        <v>1221</v>
      </c>
      <c r="C450" s="23" t="s">
        <v>1222</v>
      </c>
      <c r="D450" s="23">
        <v>1</v>
      </c>
      <c r="E450" s="23" t="s">
        <v>9</v>
      </c>
      <c r="F450" s="28">
        <v>1000</v>
      </c>
      <c r="G450" s="16">
        <f t="shared" si="11"/>
        <v>1000</v>
      </c>
      <c r="H450" s="22"/>
      <c r="I450" s="22"/>
      <c r="J450" s="22"/>
      <c r="K450" s="22"/>
      <c r="L450" s="22"/>
      <c r="M450" s="22"/>
    </row>
    <row r="451" s="3" customFormat="1" ht="75" spans="1:13">
      <c r="A451" s="15" t="s">
        <v>1223</v>
      </c>
      <c r="B451" s="23" t="s">
        <v>1224</v>
      </c>
      <c r="C451" s="23" t="s">
        <v>1225</v>
      </c>
      <c r="D451" s="15">
        <v>2</v>
      </c>
      <c r="E451" s="15" t="s">
        <v>21</v>
      </c>
      <c r="F451" s="28">
        <v>345</v>
      </c>
      <c r="G451" s="16">
        <f t="shared" si="11"/>
        <v>690</v>
      </c>
      <c r="H451" s="22"/>
      <c r="I451" s="22"/>
      <c r="J451" s="22"/>
      <c r="K451" s="22"/>
      <c r="L451" s="22"/>
      <c r="M451" s="22"/>
    </row>
    <row r="452" s="3" customFormat="1" ht="56.25" spans="1:13">
      <c r="A452" s="15" t="s">
        <v>1226</v>
      </c>
      <c r="B452" s="23" t="s">
        <v>1227</v>
      </c>
      <c r="C452" s="49" t="s">
        <v>1228</v>
      </c>
      <c r="D452" s="15">
        <v>10</v>
      </c>
      <c r="E452" s="49" t="s">
        <v>684</v>
      </c>
      <c r="F452" s="28">
        <v>70</v>
      </c>
      <c r="G452" s="16">
        <f t="shared" si="11"/>
        <v>700</v>
      </c>
      <c r="H452" s="22"/>
      <c r="I452" s="22"/>
      <c r="J452" s="22"/>
      <c r="K452" s="22"/>
      <c r="L452" s="22"/>
      <c r="M452" s="22"/>
    </row>
    <row r="453" s="3" customFormat="1" ht="75" spans="1:13">
      <c r="A453" s="15" t="s">
        <v>1229</v>
      </c>
      <c r="B453" s="23" t="s">
        <v>692</v>
      </c>
      <c r="C453" s="23" t="s">
        <v>693</v>
      </c>
      <c r="D453" s="23">
        <v>2</v>
      </c>
      <c r="E453" s="23" t="s">
        <v>9</v>
      </c>
      <c r="F453" s="28">
        <v>240</v>
      </c>
      <c r="G453" s="16">
        <f t="shared" si="11"/>
        <v>480</v>
      </c>
      <c r="H453" s="22"/>
      <c r="I453" s="22"/>
      <c r="J453" s="22"/>
      <c r="K453" s="22"/>
      <c r="L453" s="22"/>
      <c r="M453" s="22"/>
    </row>
    <row r="454" s="3" customFormat="1" ht="56.25" spans="1:222">
      <c r="A454" s="15" t="s">
        <v>1230</v>
      </c>
      <c r="B454" s="23" t="s">
        <v>1231</v>
      </c>
      <c r="C454" s="23" t="s">
        <v>1232</v>
      </c>
      <c r="D454" s="23">
        <v>50</v>
      </c>
      <c r="E454" s="23" t="s">
        <v>457</v>
      </c>
      <c r="F454" s="28">
        <v>35</v>
      </c>
      <c r="G454" s="16">
        <f t="shared" si="11"/>
        <v>1750</v>
      </c>
      <c r="H454" s="51"/>
      <c r="I454" s="51"/>
      <c r="J454" s="51"/>
      <c r="K454" s="51"/>
      <c r="L454" s="51"/>
      <c r="M454" s="5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c r="AW454" s="11"/>
      <c r="AX454" s="11"/>
      <c r="AY454" s="11"/>
      <c r="AZ454" s="11"/>
      <c r="BA454" s="11"/>
      <c r="BB454" s="11"/>
      <c r="BC454" s="11"/>
      <c r="BD454" s="11"/>
      <c r="BE454" s="11"/>
      <c r="BF454" s="11"/>
      <c r="BG454" s="11"/>
      <c r="BH454" s="11"/>
      <c r="BI454" s="11"/>
      <c r="BJ454" s="11"/>
      <c r="BK454" s="11"/>
      <c r="BL454" s="11"/>
      <c r="BM454" s="11"/>
      <c r="BN454" s="11"/>
      <c r="BO454" s="11"/>
      <c r="BP454" s="11"/>
      <c r="BQ454" s="11"/>
      <c r="BR454" s="11"/>
      <c r="BS454" s="11"/>
      <c r="BT454" s="11"/>
      <c r="BU454" s="11"/>
      <c r="BV454" s="11"/>
      <c r="BW454" s="11"/>
      <c r="BX454" s="11"/>
      <c r="BY454" s="11"/>
      <c r="BZ454" s="11"/>
      <c r="CA454" s="11"/>
      <c r="CB454" s="11"/>
      <c r="CC454" s="11"/>
      <c r="CD454" s="11"/>
      <c r="CE454" s="11"/>
      <c r="CF454" s="11"/>
      <c r="CG454" s="11"/>
      <c r="CH454" s="11"/>
      <c r="CI454" s="11"/>
      <c r="CJ454" s="11"/>
      <c r="CK454" s="11"/>
      <c r="CL454" s="11"/>
      <c r="CM454" s="11"/>
      <c r="CN454" s="11"/>
      <c r="CO454" s="11"/>
      <c r="CP454" s="11"/>
      <c r="CQ454" s="11"/>
      <c r="CR454" s="11"/>
      <c r="CS454" s="11"/>
      <c r="CT454" s="11"/>
      <c r="CU454" s="11"/>
      <c r="CV454" s="11"/>
      <c r="CW454" s="11"/>
      <c r="CX454" s="11"/>
      <c r="CY454" s="11"/>
      <c r="CZ454" s="11"/>
      <c r="DA454" s="11"/>
      <c r="DB454" s="11"/>
      <c r="DC454" s="11"/>
      <c r="DD454" s="11"/>
      <c r="DE454" s="11"/>
      <c r="DF454" s="11"/>
      <c r="DG454" s="11"/>
      <c r="DH454" s="11"/>
      <c r="DI454" s="11"/>
      <c r="DJ454" s="11"/>
      <c r="DK454" s="11"/>
      <c r="DL454" s="11"/>
      <c r="DM454" s="11"/>
      <c r="DN454" s="11"/>
      <c r="DO454" s="11"/>
      <c r="DP454" s="11"/>
      <c r="DQ454" s="11"/>
      <c r="DR454" s="11"/>
      <c r="DS454" s="11"/>
      <c r="DT454" s="11"/>
      <c r="DU454" s="11"/>
      <c r="DV454" s="11"/>
      <c r="DW454" s="11"/>
      <c r="DX454" s="11"/>
      <c r="DY454" s="11"/>
      <c r="DZ454" s="11"/>
      <c r="EA454" s="11"/>
      <c r="EB454" s="11"/>
      <c r="EC454" s="11"/>
      <c r="ED454" s="11"/>
      <c r="EE454" s="11"/>
      <c r="EF454" s="11"/>
      <c r="EG454" s="11"/>
      <c r="EH454" s="11"/>
      <c r="EI454" s="11"/>
      <c r="EJ454" s="11"/>
      <c r="EK454" s="11"/>
      <c r="EL454" s="11"/>
      <c r="EM454" s="11"/>
      <c r="EN454" s="11"/>
      <c r="EO454" s="11"/>
      <c r="EP454" s="11"/>
      <c r="EQ454" s="11"/>
      <c r="ER454" s="11"/>
      <c r="ES454" s="11"/>
      <c r="ET454" s="11"/>
      <c r="EU454" s="11"/>
      <c r="EV454" s="11"/>
      <c r="EW454" s="11"/>
      <c r="EX454" s="11"/>
      <c r="EY454" s="11"/>
      <c r="EZ454" s="11"/>
      <c r="FA454" s="11"/>
      <c r="FB454" s="11"/>
      <c r="FC454" s="11"/>
      <c r="FD454" s="11"/>
      <c r="FE454" s="11"/>
      <c r="FF454" s="11"/>
      <c r="FG454" s="11"/>
      <c r="FH454" s="11"/>
      <c r="FI454" s="11"/>
      <c r="FJ454" s="11"/>
      <c r="FK454" s="11"/>
      <c r="FL454" s="11"/>
      <c r="FM454" s="11"/>
      <c r="FN454" s="11"/>
      <c r="FO454" s="11"/>
      <c r="FP454" s="11"/>
      <c r="FQ454" s="11"/>
      <c r="FR454" s="11"/>
      <c r="FS454" s="11"/>
      <c r="FT454" s="11"/>
      <c r="FU454" s="11"/>
      <c r="FV454" s="11"/>
      <c r="FW454" s="11"/>
      <c r="FX454" s="11"/>
      <c r="FY454" s="11"/>
      <c r="FZ454" s="11"/>
      <c r="GA454" s="11"/>
      <c r="GB454" s="11"/>
      <c r="GC454" s="11"/>
      <c r="GD454" s="11"/>
      <c r="GE454" s="11"/>
      <c r="GF454" s="11"/>
      <c r="GG454" s="11"/>
      <c r="GH454" s="11"/>
      <c r="GI454" s="11"/>
      <c r="GJ454" s="11"/>
      <c r="GK454" s="11"/>
      <c r="GL454" s="11"/>
      <c r="GM454" s="11"/>
      <c r="GN454" s="11"/>
      <c r="GO454" s="11"/>
      <c r="GP454" s="11"/>
      <c r="GQ454" s="11"/>
      <c r="GR454" s="11"/>
      <c r="GS454" s="11"/>
      <c r="GT454" s="11"/>
      <c r="GU454" s="11"/>
      <c r="GV454" s="11"/>
      <c r="GW454" s="11"/>
      <c r="GX454" s="11"/>
      <c r="GY454" s="11"/>
      <c r="GZ454" s="11"/>
      <c r="HA454" s="11"/>
      <c r="HB454" s="11"/>
      <c r="HC454" s="11"/>
      <c r="HD454" s="11"/>
      <c r="HE454" s="11"/>
      <c r="HF454" s="11"/>
      <c r="HG454" s="11"/>
      <c r="HH454" s="11"/>
      <c r="HI454" s="11"/>
      <c r="HJ454" s="11"/>
      <c r="HK454" s="11"/>
      <c r="HL454" s="11"/>
      <c r="HM454" s="11"/>
      <c r="HN454" s="11"/>
    </row>
    <row r="455" s="3" customFormat="1" ht="356.25" spans="1:13">
      <c r="A455" s="15" t="s">
        <v>1233</v>
      </c>
      <c r="B455" s="23" t="s">
        <v>1234</v>
      </c>
      <c r="C455" s="23" t="s">
        <v>1235</v>
      </c>
      <c r="D455" s="15">
        <v>1</v>
      </c>
      <c r="E455" s="23" t="s">
        <v>9</v>
      </c>
      <c r="F455" s="28">
        <v>630</v>
      </c>
      <c r="G455" s="16">
        <f t="shared" si="11"/>
        <v>630</v>
      </c>
      <c r="H455" s="22"/>
      <c r="I455" s="22"/>
      <c r="J455" s="22"/>
      <c r="K455" s="22"/>
      <c r="L455" s="22"/>
      <c r="M455" s="22"/>
    </row>
    <row r="456" s="3" customFormat="1" ht="75" spans="1:13">
      <c r="A456" s="15" t="s">
        <v>1236</v>
      </c>
      <c r="B456" s="23" t="s">
        <v>1237</v>
      </c>
      <c r="C456" s="23" t="s">
        <v>1238</v>
      </c>
      <c r="D456" s="15">
        <v>4</v>
      </c>
      <c r="E456" s="23" t="s">
        <v>21</v>
      </c>
      <c r="F456" s="28">
        <v>214</v>
      </c>
      <c r="G456" s="16">
        <f t="shared" si="11"/>
        <v>856</v>
      </c>
      <c r="H456" s="22"/>
      <c r="I456" s="22"/>
      <c r="J456" s="22"/>
      <c r="K456" s="22"/>
      <c r="L456" s="22"/>
      <c r="M456" s="22"/>
    </row>
    <row r="457" s="3" customFormat="1" ht="262.5" spans="1:13">
      <c r="A457" s="15" t="s">
        <v>1239</v>
      </c>
      <c r="B457" s="23" t="s">
        <v>1240</v>
      </c>
      <c r="C457" s="23" t="s">
        <v>1241</v>
      </c>
      <c r="D457" s="15">
        <v>1</v>
      </c>
      <c r="E457" s="15" t="s">
        <v>9</v>
      </c>
      <c r="F457" s="28">
        <v>460</v>
      </c>
      <c r="G457" s="16">
        <f t="shared" si="11"/>
        <v>460</v>
      </c>
      <c r="H457" s="22"/>
      <c r="I457" s="22"/>
      <c r="J457" s="22"/>
      <c r="K457" s="22"/>
      <c r="L457" s="22"/>
      <c r="M457" s="22"/>
    </row>
    <row r="458" s="3" customFormat="1" ht="318.75" spans="1:13">
      <c r="A458" s="15" t="s">
        <v>1242</v>
      </c>
      <c r="B458" s="23" t="s">
        <v>1243</v>
      </c>
      <c r="C458" s="23" t="s">
        <v>1244</v>
      </c>
      <c r="D458" s="15">
        <v>1</v>
      </c>
      <c r="E458" s="15" t="s">
        <v>9</v>
      </c>
      <c r="F458" s="28">
        <v>380</v>
      </c>
      <c r="G458" s="16">
        <f t="shared" si="11"/>
        <v>380</v>
      </c>
      <c r="H458" s="22"/>
      <c r="I458" s="22"/>
      <c r="J458" s="22"/>
      <c r="K458" s="22"/>
      <c r="L458" s="22"/>
      <c r="M458" s="22"/>
    </row>
    <row r="459" s="3" customFormat="1" ht="243.75" spans="1:17">
      <c r="A459" s="15" t="s">
        <v>1245</v>
      </c>
      <c r="B459" s="23" t="s">
        <v>462</v>
      </c>
      <c r="C459" s="23" t="s">
        <v>1246</v>
      </c>
      <c r="D459" s="23">
        <v>1</v>
      </c>
      <c r="E459" s="23" t="s">
        <v>9</v>
      </c>
      <c r="F459" s="28">
        <v>990</v>
      </c>
      <c r="G459" s="16">
        <f t="shared" si="11"/>
        <v>990</v>
      </c>
      <c r="H459" s="51"/>
      <c r="I459" s="51"/>
      <c r="J459" s="51"/>
      <c r="K459" s="51"/>
      <c r="L459" s="51"/>
      <c r="M459" s="51"/>
      <c r="N459" s="11"/>
      <c r="O459" s="11"/>
      <c r="Q459" s="11"/>
    </row>
    <row r="460" s="3" customFormat="1" ht="75" spans="1:13">
      <c r="A460" s="15" t="s">
        <v>1247</v>
      </c>
      <c r="B460" s="52" t="s">
        <v>1248</v>
      </c>
      <c r="C460" s="23" t="s">
        <v>1249</v>
      </c>
      <c r="D460" s="44">
        <v>500</v>
      </c>
      <c r="E460" s="15" t="s">
        <v>1086</v>
      </c>
      <c r="F460" s="28">
        <v>3</v>
      </c>
      <c r="G460" s="16">
        <f t="shared" si="11"/>
        <v>1500</v>
      </c>
      <c r="H460" s="22"/>
      <c r="I460" s="22"/>
      <c r="J460" s="22"/>
      <c r="K460" s="22"/>
      <c r="L460" s="22"/>
      <c r="M460" s="22"/>
    </row>
    <row r="461" s="3" customFormat="1" ht="75" spans="1:13">
      <c r="A461" s="15" t="s">
        <v>1250</v>
      </c>
      <c r="B461" s="15" t="s">
        <v>1251</v>
      </c>
      <c r="C461" s="23" t="s">
        <v>1252</v>
      </c>
      <c r="D461" s="44">
        <v>50</v>
      </c>
      <c r="E461" s="15" t="s">
        <v>1086</v>
      </c>
      <c r="F461" s="28">
        <v>4</v>
      </c>
      <c r="G461" s="16">
        <f t="shared" si="11"/>
        <v>200</v>
      </c>
      <c r="H461" s="22"/>
      <c r="I461" s="22"/>
      <c r="J461" s="22"/>
      <c r="K461" s="22"/>
      <c r="L461" s="22"/>
      <c r="M461" s="22"/>
    </row>
    <row r="462" s="3" customFormat="1" ht="75" spans="1:13">
      <c r="A462" s="15" t="s">
        <v>1253</v>
      </c>
      <c r="B462" s="15" t="s">
        <v>1254</v>
      </c>
      <c r="C462" s="48" t="s">
        <v>1255</v>
      </c>
      <c r="D462" s="44">
        <v>50</v>
      </c>
      <c r="E462" s="15" t="s">
        <v>1086</v>
      </c>
      <c r="F462" s="28">
        <v>5</v>
      </c>
      <c r="G462" s="16">
        <f t="shared" si="11"/>
        <v>250</v>
      </c>
      <c r="H462" s="22"/>
      <c r="I462" s="22"/>
      <c r="J462" s="22"/>
      <c r="K462" s="22"/>
      <c r="L462" s="22"/>
      <c r="M462" s="22"/>
    </row>
    <row r="463" s="3" customFormat="1" ht="409.5" spans="1:13">
      <c r="A463" s="15" t="s">
        <v>1256</v>
      </c>
      <c r="B463" s="52" t="s">
        <v>1257</v>
      </c>
      <c r="C463" s="23" t="s">
        <v>1258</v>
      </c>
      <c r="D463" s="44">
        <v>5</v>
      </c>
      <c r="E463" s="15" t="s">
        <v>9</v>
      </c>
      <c r="F463" s="28">
        <v>394</v>
      </c>
      <c r="G463" s="16">
        <f t="shared" si="11"/>
        <v>1970</v>
      </c>
      <c r="H463" s="22"/>
      <c r="I463" s="22"/>
      <c r="J463" s="22"/>
      <c r="K463" s="22"/>
      <c r="L463" s="22"/>
      <c r="M463" s="22"/>
    </row>
    <row r="464" s="3" customFormat="1" ht="93.75" spans="1:13">
      <c r="A464" s="15" t="s">
        <v>1259</v>
      </c>
      <c r="B464" s="15" t="s">
        <v>1260</v>
      </c>
      <c r="C464" s="23" t="s">
        <v>1261</v>
      </c>
      <c r="D464" s="15">
        <v>5</v>
      </c>
      <c r="E464" s="15" t="s">
        <v>536</v>
      </c>
      <c r="F464" s="28">
        <v>50</v>
      </c>
      <c r="G464" s="16">
        <f t="shared" si="11"/>
        <v>250</v>
      </c>
      <c r="H464" s="22"/>
      <c r="I464" s="22"/>
      <c r="J464" s="22"/>
      <c r="K464" s="22"/>
      <c r="L464" s="22"/>
      <c r="M464" s="22"/>
    </row>
    <row r="465" s="3" customFormat="1" ht="93.75" spans="1:13">
      <c r="A465" s="15" t="s">
        <v>1262</v>
      </c>
      <c r="B465" s="52" t="s">
        <v>1263</v>
      </c>
      <c r="C465" s="23" t="s">
        <v>1264</v>
      </c>
      <c r="D465" s="15">
        <v>5</v>
      </c>
      <c r="E465" s="15" t="s">
        <v>536</v>
      </c>
      <c r="F465" s="28">
        <v>50</v>
      </c>
      <c r="G465" s="16">
        <f t="shared" si="11"/>
        <v>250</v>
      </c>
      <c r="H465" s="22"/>
      <c r="I465" s="22"/>
      <c r="J465" s="22"/>
      <c r="K465" s="22"/>
      <c r="L465" s="22"/>
      <c r="M465" s="22"/>
    </row>
    <row r="466" s="3" customFormat="1" ht="93.75" spans="1:13">
      <c r="A466" s="15" t="s">
        <v>1265</v>
      </c>
      <c r="B466" s="52" t="s">
        <v>1266</v>
      </c>
      <c r="C466" s="23" t="s">
        <v>1267</v>
      </c>
      <c r="D466" s="15">
        <v>1</v>
      </c>
      <c r="E466" s="15" t="s">
        <v>9</v>
      </c>
      <c r="F466" s="28">
        <v>744</v>
      </c>
      <c r="G466" s="16">
        <f t="shared" si="11"/>
        <v>744</v>
      </c>
      <c r="H466" s="22"/>
      <c r="I466" s="22"/>
      <c r="J466" s="22"/>
      <c r="K466" s="22"/>
      <c r="L466" s="22"/>
      <c r="M466" s="22"/>
    </row>
    <row r="467" s="3" customFormat="1" ht="75" spans="1:219">
      <c r="A467" s="15" t="s">
        <v>1268</v>
      </c>
      <c r="B467" s="52" t="s">
        <v>1269</v>
      </c>
      <c r="C467" s="52" t="s">
        <v>1270</v>
      </c>
      <c r="D467" s="44">
        <v>48</v>
      </c>
      <c r="E467" s="52" t="s">
        <v>457</v>
      </c>
      <c r="F467" s="16">
        <v>20</v>
      </c>
      <c r="G467" s="16">
        <f t="shared" si="11"/>
        <v>960</v>
      </c>
      <c r="H467" s="65"/>
      <c r="I467" s="65"/>
      <c r="J467" s="65"/>
      <c r="K467" s="65"/>
      <c r="L467" s="65"/>
      <c r="M467" s="65"/>
      <c r="N467" s="66"/>
      <c r="O467" s="66"/>
      <c r="P467" s="66"/>
      <c r="Q467" s="66"/>
      <c r="R467" s="66"/>
      <c r="S467" s="66"/>
      <c r="T467" s="66"/>
      <c r="U467" s="66"/>
      <c r="V467" s="66"/>
      <c r="W467" s="66"/>
      <c r="X467" s="66"/>
      <c r="Y467" s="66"/>
      <c r="Z467" s="66"/>
      <c r="AA467" s="66"/>
      <c r="AB467" s="66"/>
      <c r="AC467" s="66"/>
      <c r="AD467" s="66"/>
      <c r="AE467" s="66"/>
      <c r="AF467" s="66"/>
      <c r="AG467" s="66"/>
      <c r="AH467" s="66"/>
      <c r="AI467" s="66"/>
      <c r="AJ467" s="66"/>
      <c r="AK467" s="66"/>
      <c r="AL467" s="66"/>
      <c r="AM467" s="66"/>
      <c r="AN467" s="66"/>
      <c r="AO467" s="66"/>
      <c r="AP467" s="66"/>
      <c r="AQ467" s="66"/>
      <c r="AR467" s="66"/>
      <c r="AS467" s="66"/>
      <c r="AT467" s="66"/>
      <c r="AU467" s="66"/>
      <c r="AV467" s="66"/>
      <c r="AW467" s="66"/>
      <c r="AX467" s="66"/>
      <c r="AY467" s="66"/>
      <c r="AZ467" s="66"/>
      <c r="BA467" s="66"/>
      <c r="BB467" s="66"/>
      <c r="BC467" s="66"/>
      <c r="BD467" s="66"/>
      <c r="BE467" s="66"/>
      <c r="BF467" s="66"/>
      <c r="BG467" s="66"/>
      <c r="BH467" s="66"/>
      <c r="BI467" s="66"/>
      <c r="BJ467" s="66"/>
      <c r="BK467" s="66"/>
      <c r="BL467" s="66"/>
      <c r="BM467" s="66"/>
      <c r="BN467" s="66"/>
      <c r="BO467" s="66"/>
      <c r="BP467" s="66"/>
      <c r="BQ467" s="66"/>
      <c r="BR467" s="66"/>
      <c r="BS467" s="66"/>
      <c r="BT467" s="66"/>
      <c r="BU467" s="66"/>
      <c r="BV467" s="66"/>
      <c r="BW467" s="66"/>
      <c r="BX467" s="66"/>
      <c r="BY467" s="66"/>
      <c r="BZ467" s="66"/>
      <c r="CA467" s="66"/>
      <c r="CB467" s="66"/>
      <c r="CC467" s="66"/>
      <c r="CD467" s="66"/>
      <c r="CE467" s="66"/>
      <c r="CF467" s="66"/>
      <c r="CG467" s="66"/>
      <c r="CH467" s="66"/>
      <c r="CI467" s="66"/>
      <c r="CJ467" s="66"/>
      <c r="CK467" s="66"/>
      <c r="CL467" s="66"/>
      <c r="CM467" s="66"/>
      <c r="CN467" s="66"/>
      <c r="CO467" s="66"/>
      <c r="CP467" s="66"/>
      <c r="CQ467" s="66"/>
      <c r="CR467" s="66"/>
      <c r="CS467" s="66"/>
      <c r="CT467" s="66"/>
      <c r="CU467" s="66"/>
      <c r="CV467" s="66"/>
      <c r="CW467" s="66"/>
      <c r="CX467" s="66"/>
      <c r="CY467" s="66"/>
      <c r="CZ467" s="66"/>
      <c r="DA467" s="66"/>
      <c r="DB467" s="66"/>
      <c r="DC467" s="66"/>
      <c r="DD467" s="66"/>
      <c r="DE467" s="66"/>
      <c r="DF467" s="66"/>
      <c r="DG467" s="66"/>
      <c r="DH467" s="66"/>
      <c r="DI467" s="66"/>
      <c r="DJ467" s="66"/>
      <c r="DK467" s="66"/>
      <c r="DL467" s="66"/>
      <c r="DM467" s="66"/>
      <c r="DN467" s="66"/>
      <c r="DO467" s="66"/>
      <c r="DP467" s="66"/>
      <c r="DQ467" s="66"/>
      <c r="DR467" s="66"/>
      <c r="DS467" s="66"/>
      <c r="DT467" s="66"/>
      <c r="DU467" s="66"/>
      <c r="DV467" s="66"/>
      <c r="DW467" s="66"/>
      <c r="DX467" s="66"/>
      <c r="DY467" s="66"/>
      <c r="DZ467" s="66"/>
      <c r="EA467" s="66"/>
      <c r="EB467" s="66"/>
      <c r="EC467" s="66"/>
      <c r="ED467" s="66"/>
      <c r="EE467" s="66"/>
      <c r="EF467" s="66"/>
      <c r="EG467" s="66"/>
      <c r="EH467" s="66"/>
      <c r="EI467" s="66"/>
      <c r="EJ467" s="66"/>
      <c r="EK467" s="66"/>
      <c r="EL467" s="66"/>
      <c r="EM467" s="66"/>
      <c r="EN467" s="66"/>
      <c r="EO467" s="66"/>
      <c r="EP467" s="66"/>
      <c r="EQ467" s="66"/>
      <c r="ER467" s="66"/>
      <c r="ES467" s="66"/>
      <c r="ET467" s="66"/>
      <c r="EU467" s="66"/>
      <c r="EV467" s="66"/>
      <c r="EW467" s="66"/>
      <c r="EX467" s="66"/>
      <c r="EY467" s="66"/>
      <c r="EZ467" s="66"/>
      <c r="FA467" s="66"/>
      <c r="FB467" s="66"/>
      <c r="FC467" s="66"/>
      <c r="FD467" s="66"/>
      <c r="FE467" s="66"/>
      <c r="FF467" s="66"/>
      <c r="FG467" s="66"/>
      <c r="FH467" s="66"/>
      <c r="FI467" s="66"/>
      <c r="FJ467" s="66"/>
      <c r="FK467" s="66"/>
      <c r="FL467" s="66"/>
      <c r="FM467" s="66"/>
      <c r="FN467" s="66"/>
      <c r="FO467" s="66"/>
      <c r="FP467" s="66"/>
      <c r="FQ467" s="66"/>
      <c r="FR467" s="66"/>
      <c r="FS467" s="66"/>
      <c r="FT467" s="66"/>
      <c r="FU467" s="66"/>
      <c r="FV467" s="66"/>
      <c r="FW467" s="66"/>
      <c r="FX467" s="66"/>
      <c r="FY467" s="66"/>
      <c r="FZ467" s="66"/>
      <c r="GA467" s="66"/>
      <c r="GB467" s="66"/>
      <c r="GC467" s="66"/>
      <c r="GD467" s="66"/>
      <c r="GE467" s="66"/>
      <c r="GF467" s="66"/>
      <c r="GG467" s="66"/>
      <c r="GH467" s="66"/>
      <c r="GI467" s="66"/>
      <c r="GJ467" s="66"/>
      <c r="GK467" s="66"/>
      <c r="GL467" s="66"/>
      <c r="GM467" s="66"/>
      <c r="GN467" s="66"/>
      <c r="GO467" s="66"/>
      <c r="GP467" s="66"/>
      <c r="GQ467" s="66"/>
      <c r="GR467" s="66"/>
      <c r="GS467" s="66"/>
      <c r="GT467" s="66"/>
      <c r="GU467" s="66"/>
      <c r="GV467" s="66"/>
      <c r="GW467" s="66"/>
      <c r="GX467" s="66"/>
      <c r="GY467" s="66"/>
      <c r="GZ467" s="66"/>
      <c r="HA467" s="66"/>
      <c r="HB467" s="66"/>
      <c r="HC467" s="66"/>
      <c r="HD467" s="66"/>
      <c r="HE467" s="66"/>
      <c r="HF467" s="66"/>
      <c r="HG467" s="66"/>
      <c r="HH467" s="66"/>
      <c r="HI467" s="66"/>
      <c r="HJ467" s="66"/>
      <c r="HK467" s="66"/>
    </row>
    <row r="468" s="3" customFormat="1" ht="131.25" spans="1:13">
      <c r="A468" s="15" t="s">
        <v>1271</v>
      </c>
      <c r="B468" s="15" t="s">
        <v>1272</v>
      </c>
      <c r="C468" s="23" t="s">
        <v>1273</v>
      </c>
      <c r="D468" s="15">
        <v>5</v>
      </c>
      <c r="E468" s="15" t="s">
        <v>9</v>
      </c>
      <c r="F468" s="28">
        <v>350</v>
      </c>
      <c r="G468" s="16">
        <f t="shared" si="11"/>
        <v>1750</v>
      </c>
      <c r="H468" s="22"/>
      <c r="I468" s="22"/>
      <c r="J468" s="22"/>
      <c r="K468" s="22"/>
      <c r="L468" s="22"/>
      <c r="M468" s="22"/>
    </row>
    <row r="469" s="3" customFormat="1" ht="75" spans="1:219">
      <c r="A469" s="15" t="s">
        <v>1274</v>
      </c>
      <c r="B469" s="52" t="s">
        <v>1275</v>
      </c>
      <c r="C469" s="52" t="s">
        <v>1276</v>
      </c>
      <c r="D469" s="44">
        <v>48</v>
      </c>
      <c r="E469" s="52" t="s">
        <v>457</v>
      </c>
      <c r="F469" s="16">
        <v>3</v>
      </c>
      <c r="G469" s="16">
        <f t="shared" si="11"/>
        <v>144</v>
      </c>
      <c r="H469" s="65"/>
      <c r="I469" s="65"/>
      <c r="J469" s="65"/>
      <c r="K469" s="65"/>
      <c r="L469" s="65"/>
      <c r="M469" s="65"/>
      <c r="N469" s="66"/>
      <c r="O469" s="66"/>
      <c r="P469" s="66"/>
      <c r="Q469" s="66"/>
      <c r="R469" s="66"/>
      <c r="S469" s="66"/>
      <c r="T469" s="66"/>
      <c r="U469" s="66"/>
      <c r="V469" s="66"/>
      <c r="W469" s="66"/>
      <c r="X469" s="66"/>
      <c r="Y469" s="66"/>
      <c r="Z469" s="66"/>
      <c r="AA469" s="66"/>
      <c r="AB469" s="66"/>
      <c r="AC469" s="66"/>
      <c r="AD469" s="66"/>
      <c r="AE469" s="66"/>
      <c r="AF469" s="66"/>
      <c r="AG469" s="66"/>
      <c r="AH469" s="66"/>
      <c r="AI469" s="66"/>
      <c r="AJ469" s="66"/>
      <c r="AK469" s="66"/>
      <c r="AL469" s="66"/>
      <c r="AM469" s="66"/>
      <c r="AN469" s="66"/>
      <c r="AO469" s="66"/>
      <c r="AP469" s="66"/>
      <c r="AQ469" s="66"/>
      <c r="AR469" s="66"/>
      <c r="AS469" s="66"/>
      <c r="AT469" s="66"/>
      <c r="AU469" s="66"/>
      <c r="AV469" s="66"/>
      <c r="AW469" s="66"/>
      <c r="AX469" s="66"/>
      <c r="AY469" s="66"/>
      <c r="AZ469" s="66"/>
      <c r="BA469" s="66"/>
      <c r="BB469" s="66"/>
      <c r="BC469" s="66"/>
      <c r="BD469" s="66"/>
      <c r="BE469" s="66"/>
      <c r="BF469" s="66"/>
      <c r="BG469" s="66"/>
      <c r="BH469" s="66"/>
      <c r="BI469" s="66"/>
      <c r="BJ469" s="66"/>
      <c r="BK469" s="66"/>
      <c r="BL469" s="66"/>
      <c r="BM469" s="66"/>
      <c r="BN469" s="66"/>
      <c r="BO469" s="66"/>
      <c r="BP469" s="66"/>
      <c r="BQ469" s="66"/>
      <c r="BR469" s="66"/>
      <c r="BS469" s="66"/>
      <c r="BT469" s="66"/>
      <c r="BU469" s="66"/>
      <c r="BV469" s="66"/>
      <c r="BW469" s="66"/>
      <c r="BX469" s="66"/>
      <c r="BY469" s="66"/>
      <c r="BZ469" s="66"/>
      <c r="CA469" s="66"/>
      <c r="CB469" s="66"/>
      <c r="CC469" s="66"/>
      <c r="CD469" s="66"/>
      <c r="CE469" s="66"/>
      <c r="CF469" s="66"/>
      <c r="CG469" s="66"/>
      <c r="CH469" s="66"/>
      <c r="CI469" s="66"/>
      <c r="CJ469" s="66"/>
      <c r="CK469" s="66"/>
      <c r="CL469" s="66"/>
      <c r="CM469" s="66"/>
      <c r="CN469" s="66"/>
      <c r="CO469" s="66"/>
      <c r="CP469" s="66"/>
      <c r="CQ469" s="66"/>
      <c r="CR469" s="66"/>
      <c r="CS469" s="66"/>
      <c r="CT469" s="66"/>
      <c r="CU469" s="66"/>
      <c r="CV469" s="66"/>
      <c r="CW469" s="66"/>
      <c r="CX469" s="66"/>
      <c r="CY469" s="66"/>
      <c r="CZ469" s="66"/>
      <c r="DA469" s="66"/>
      <c r="DB469" s="66"/>
      <c r="DC469" s="66"/>
      <c r="DD469" s="66"/>
      <c r="DE469" s="66"/>
      <c r="DF469" s="66"/>
      <c r="DG469" s="66"/>
      <c r="DH469" s="66"/>
      <c r="DI469" s="66"/>
      <c r="DJ469" s="66"/>
      <c r="DK469" s="66"/>
      <c r="DL469" s="66"/>
      <c r="DM469" s="66"/>
      <c r="DN469" s="66"/>
      <c r="DO469" s="66"/>
      <c r="DP469" s="66"/>
      <c r="DQ469" s="66"/>
      <c r="DR469" s="66"/>
      <c r="DS469" s="66"/>
      <c r="DT469" s="66"/>
      <c r="DU469" s="66"/>
      <c r="DV469" s="66"/>
      <c r="DW469" s="66"/>
      <c r="DX469" s="66"/>
      <c r="DY469" s="66"/>
      <c r="DZ469" s="66"/>
      <c r="EA469" s="66"/>
      <c r="EB469" s="66"/>
      <c r="EC469" s="66"/>
      <c r="ED469" s="66"/>
      <c r="EE469" s="66"/>
      <c r="EF469" s="66"/>
      <c r="EG469" s="66"/>
      <c r="EH469" s="66"/>
      <c r="EI469" s="66"/>
      <c r="EJ469" s="66"/>
      <c r="EK469" s="66"/>
      <c r="EL469" s="66"/>
      <c r="EM469" s="66"/>
      <c r="EN469" s="66"/>
      <c r="EO469" s="66"/>
      <c r="EP469" s="66"/>
      <c r="EQ469" s="66"/>
      <c r="ER469" s="66"/>
      <c r="ES469" s="66"/>
      <c r="ET469" s="66"/>
      <c r="EU469" s="66"/>
      <c r="EV469" s="66"/>
      <c r="EW469" s="66"/>
      <c r="EX469" s="66"/>
      <c r="EY469" s="66"/>
      <c r="EZ469" s="66"/>
      <c r="FA469" s="66"/>
      <c r="FB469" s="66"/>
      <c r="FC469" s="66"/>
      <c r="FD469" s="66"/>
      <c r="FE469" s="66"/>
      <c r="FF469" s="66"/>
      <c r="FG469" s="66"/>
      <c r="FH469" s="66"/>
      <c r="FI469" s="66"/>
      <c r="FJ469" s="66"/>
      <c r="FK469" s="66"/>
      <c r="FL469" s="66"/>
      <c r="FM469" s="66"/>
      <c r="FN469" s="66"/>
      <c r="FO469" s="66"/>
      <c r="FP469" s="66"/>
      <c r="FQ469" s="66"/>
      <c r="FR469" s="66"/>
      <c r="FS469" s="66"/>
      <c r="FT469" s="66"/>
      <c r="FU469" s="66"/>
      <c r="FV469" s="66"/>
      <c r="FW469" s="66"/>
      <c r="FX469" s="66"/>
      <c r="FY469" s="66"/>
      <c r="FZ469" s="66"/>
      <c r="GA469" s="66"/>
      <c r="GB469" s="66"/>
      <c r="GC469" s="66"/>
      <c r="GD469" s="66"/>
      <c r="GE469" s="66"/>
      <c r="GF469" s="66"/>
      <c r="GG469" s="66"/>
      <c r="GH469" s="66"/>
      <c r="GI469" s="66"/>
      <c r="GJ469" s="66"/>
      <c r="GK469" s="66"/>
      <c r="GL469" s="66"/>
      <c r="GM469" s="66"/>
      <c r="GN469" s="66"/>
      <c r="GO469" s="66"/>
      <c r="GP469" s="66"/>
      <c r="GQ469" s="66"/>
      <c r="GR469" s="66"/>
      <c r="GS469" s="66"/>
      <c r="GT469" s="66"/>
      <c r="GU469" s="66"/>
      <c r="GV469" s="66"/>
      <c r="GW469" s="66"/>
      <c r="GX469" s="66"/>
      <c r="GY469" s="66"/>
      <c r="GZ469" s="66"/>
      <c r="HA469" s="66"/>
      <c r="HB469" s="66"/>
      <c r="HC469" s="66"/>
      <c r="HD469" s="66"/>
      <c r="HE469" s="66"/>
      <c r="HF469" s="66"/>
      <c r="HG469" s="66"/>
      <c r="HH469" s="66"/>
      <c r="HI469" s="66"/>
      <c r="HJ469" s="66"/>
      <c r="HK469" s="66"/>
    </row>
    <row r="470" s="3" customFormat="1" ht="75" spans="1:13">
      <c r="A470" s="15" t="s">
        <v>1277</v>
      </c>
      <c r="B470" s="52" t="s">
        <v>1278</v>
      </c>
      <c r="C470" s="23" t="s">
        <v>1279</v>
      </c>
      <c r="D470" s="15">
        <v>20</v>
      </c>
      <c r="E470" s="15" t="s">
        <v>536</v>
      </c>
      <c r="F470" s="28">
        <v>13</v>
      </c>
      <c r="G470" s="16">
        <f t="shared" si="11"/>
        <v>260</v>
      </c>
      <c r="H470" s="22"/>
      <c r="I470" s="22"/>
      <c r="J470" s="22"/>
      <c r="K470" s="22"/>
      <c r="L470" s="22"/>
      <c r="M470" s="22"/>
    </row>
    <row r="471" s="3" customFormat="1" ht="93.75" spans="1:219">
      <c r="A471" s="15" t="s">
        <v>1280</v>
      </c>
      <c r="B471" s="52" t="s">
        <v>1281</v>
      </c>
      <c r="C471" s="52" t="s">
        <v>1282</v>
      </c>
      <c r="D471" s="44">
        <v>2</v>
      </c>
      <c r="E471" s="52" t="s">
        <v>9</v>
      </c>
      <c r="F471" s="16">
        <v>248</v>
      </c>
      <c r="G471" s="16">
        <f t="shared" si="11"/>
        <v>496</v>
      </c>
      <c r="H471" s="65"/>
      <c r="I471" s="65"/>
      <c r="J471" s="65"/>
      <c r="K471" s="65"/>
      <c r="L471" s="65"/>
      <c r="M471" s="65"/>
      <c r="N471" s="66"/>
      <c r="O471" s="66"/>
      <c r="P471" s="66"/>
      <c r="Q471" s="66"/>
      <c r="R471" s="66"/>
      <c r="S471" s="66"/>
      <c r="T471" s="66"/>
      <c r="U471" s="66"/>
      <c r="V471" s="66"/>
      <c r="W471" s="66"/>
      <c r="X471" s="66"/>
      <c r="Y471" s="66"/>
      <c r="Z471" s="66"/>
      <c r="AA471" s="66"/>
      <c r="AB471" s="66"/>
      <c r="AC471" s="66"/>
      <c r="AD471" s="66"/>
      <c r="AE471" s="66"/>
      <c r="AF471" s="66"/>
      <c r="AG471" s="66"/>
      <c r="AH471" s="66"/>
      <c r="AI471" s="66"/>
      <c r="AJ471" s="66"/>
      <c r="AK471" s="66"/>
      <c r="AL471" s="66"/>
      <c r="AM471" s="66"/>
      <c r="AN471" s="66"/>
      <c r="AO471" s="66"/>
      <c r="AP471" s="66"/>
      <c r="AQ471" s="66"/>
      <c r="AR471" s="66"/>
      <c r="AS471" s="66"/>
      <c r="AT471" s="66"/>
      <c r="AU471" s="66"/>
      <c r="AV471" s="66"/>
      <c r="AW471" s="66"/>
      <c r="AX471" s="66"/>
      <c r="AY471" s="66"/>
      <c r="AZ471" s="66"/>
      <c r="BA471" s="66"/>
      <c r="BB471" s="66"/>
      <c r="BC471" s="66"/>
      <c r="BD471" s="66"/>
      <c r="BE471" s="66"/>
      <c r="BF471" s="66"/>
      <c r="BG471" s="66"/>
      <c r="BH471" s="66"/>
      <c r="BI471" s="66"/>
      <c r="BJ471" s="66"/>
      <c r="BK471" s="66"/>
      <c r="BL471" s="66"/>
      <c r="BM471" s="66"/>
      <c r="BN471" s="66"/>
      <c r="BO471" s="66"/>
      <c r="BP471" s="66"/>
      <c r="BQ471" s="66"/>
      <c r="BR471" s="66"/>
      <c r="BS471" s="66"/>
      <c r="BT471" s="66"/>
      <c r="BU471" s="66"/>
      <c r="BV471" s="66"/>
      <c r="BW471" s="66"/>
      <c r="BX471" s="66"/>
      <c r="BY471" s="66"/>
      <c r="BZ471" s="66"/>
      <c r="CA471" s="66"/>
      <c r="CB471" s="66"/>
      <c r="CC471" s="66"/>
      <c r="CD471" s="66"/>
      <c r="CE471" s="66"/>
      <c r="CF471" s="66"/>
      <c r="CG471" s="66"/>
      <c r="CH471" s="66"/>
      <c r="CI471" s="66"/>
      <c r="CJ471" s="66"/>
      <c r="CK471" s="66"/>
      <c r="CL471" s="66"/>
      <c r="CM471" s="66"/>
      <c r="CN471" s="66"/>
      <c r="CO471" s="66"/>
      <c r="CP471" s="66"/>
      <c r="CQ471" s="66"/>
      <c r="CR471" s="66"/>
      <c r="CS471" s="66"/>
      <c r="CT471" s="66"/>
      <c r="CU471" s="66"/>
      <c r="CV471" s="66"/>
      <c r="CW471" s="66"/>
      <c r="CX471" s="66"/>
      <c r="CY471" s="66"/>
      <c r="CZ471" s="66"/>
      <c r="DA471" s="66"/>
      <c r="DB471" s="66"/>
      <c r="DC471" s="66"/>
      <c r="DD471" s="66"/>
      <c r="DE471" s="66"/>
      <c r="DF471" s="66"/>
      <c r="DG471" s="66"/>
      <c r="DH471" s="66"/>
      <c r="DI471" s="66"/>
      <c r="DJ471" s="66"/>
      <c r="DK471" s="66"/>
      <c r="DL471" s="66"/>
      <c r="DM471" s="66"/>
      <c r="DN471" s="66"/>
      <c r="DO471" s="66"/>
      <c r="DP471" s="66"/>
      <c r="DQ471" s="66"/>
      <c r="DR471" s="66"/>
      <c r="DS471" s="66"/>
      <c r="DT471" s="66"/>
      <c r="DU471" s="66"/>
      <c r="DV471" s="66"/>
      <c r="DW471" s="66"/>
      <c r="DX471" s="66"/>
      <c r="DY471" s="66"/>
      <c r="DZ471" s="66"/>
      <c r="EA471" s="66"/>
      <c r="EB471" s="66"/>
      <c r="EC471" s="66"/>
      <c r="ED471" s="66"/>
      <c r="EE471" s="66"/>
      <c r="EF471" s="66"/>
      <c r="EG471" s="66"/>
      <c r="EH471" s="66"/>
      <c r="EI471" s="66"/>
      <c r="EJ471" s="66"/>
      <c r="EK471" s="66"/>
      <c r="EL471" s="66"/>
      <c r="EM471" s="66"/>
      <c r="EN471" s="66"/>
      <c r="EO471" s="66"/>
      <c r="EP471" s="66"/>
      <c r="EQ471" s="66"/>
      <c r="ER471" s="66"/>
      <c r="ES471" s="66"/>
      <c r="ET471" s="66"/>
      <c r="EU471" s="66"/>
      <c r="EV471" s="66"/>
      <c r="EW471" s="66"/>
      <c r="EX471" s="66"/>
      <c r="EY471" s="66"/>
      <c r="EZ471" s="66"/>
      <c r="FA471" s="66"/>
      <c r="FB471" s="66"/>
      <c r="FC471" s="66"/>
      <c r="FD471" s="66"/>
      <c r="FE471" s="66"/>
      <c r="FF471" s="66"/>
      <c r="FG471" s="66"/>
      <c r="FH471" s="66"/>
      <c r="FI471" s="66"/>
      <c r="FJ471" s="66"/>
      <c r="FK471" s="66"/>
      <c r="FL471" s="66"/>
      <c r="FM471" s="66"/>
      <c r="FN471" s="66"/>
      <c r="FO471" s="66"/>
      <c r="FP471" s="66"/>
      <c r="FQ471" s="66"/>
      <c r="FR471" s="66"/>
      <c r="FS471" s="66"/>
      <c r="FT471" s="66"/>
      <c r="FU471" s="66"/>
      <c r="FV471" s="66"/>
      <c r="FW471" s="66"/>
      <c r="FX471" s="66"/>
      <c r="FY471" s="66"/>
      <c r="FZ471" s="66"/>
      <c r="GA471" s="66"/>
      <c r="GB471" s="66"/>
      <c r="GC471" s="66"/>
      <c r="GD471" s="66"/>
      <c r="GE471" s="66"/>
      <c r="GF471" s="66"/>
      <c r="GG471" s="66"/>
      <c r="GH471" s="66"/>
      <c r="GI471" s="66"/>
      <c r="GJ471" s="66"/>
      <c r="GK471" s="66"/>
      <c r="GL471" s="66"/>
      <c r="GM471" s="66"/>
      <c r="GN471" s="66"/>
      <c r="GO471" s="66"/>
      <c r="GP471" s="66"/>
      <c r="GQ471" s="66"/>
      <c r="GR471" s="66"/>
      <c r="GS471" s="66"/>
      <c r="GT471" s="66"/>
      <c r="GU471" s="66"/>
      <c r="GV471" s="66"/>
      <c r="GW471" s="66"/>
      <c r="GX471" s="66"/>
      <c r="GY471" s="66"/>
      <c r="GZ471" s="66"/>
      <c r="HA471" s="66"/>
      <c r="HB471" s="66"/>
      <c r="HC471" s="66"/>
      <c r="HD471" s="66"/>
      <c r="HE471" s="66"/>
      <c r="HF471" s="66"/>
      <c r="HG471" s="66"/>
      <c r="HH471" s="66"/>
      <c r="HI471" s="66"/>
      <c r="HJ471" s="66"/>
      <c r="HK471" s="66"/>
    </row>
    <row r="472" s="3" customFormat="1" ht="75" spans="1:13">
      <c r="A472" s="15" t="s">
        <v>1283</v>
      </c>
      <c r="B472" s="15" t="s">
        <v>1284</v>
      </c>
      <c r="C472" s="23" t="s">
        <v>1285</v>
      </c>
      <c r="D472" s="15">
        <v>2</v>
      </c>
      <c r="E472" s="23" t="s">
        <v>9</v>
      </c>
      <c r="F472" s="28">
        <v>158</v>
      </c>
      <c r="G472" s="16">
        <f t="shared" si="11"/>
        <v>316</v>
      </c>
      <c r="H472" s="22"/>
      <c r="I472" s="22"/>
      <c r="J472" s="22"/>
      <c r="K472" s="22"/>
      <c r="L472" s="22"/>
      <c r="M472" s="22"/>
    </row>
    <row r="473" s="3" customFormat="1" ht="93.75" spans="1:219">
      <c r="A473" s="15" t="s">
        <v>1286</v>
      </c>
      <c r="B473" s="52" t="s">
        <v>1287</v>
      </c>
      <c r="C473" s="52" t="s">
        <v>1288</v>
      </c>
      <c r="D473" s="44">
        <v>2</v>
      </c>
      <c r="E473" s="52" t="s">
        <v>9</v>
      </c>
      <c r="F473" s="16">
        <v>332</v>
      </c>
      <c r="G473" s="16">
        <f t="shared" si="11"/>
        <v>664</v>
      </c>
      <c r="H473" s="65"/>
      <c r="I473" s="65"/>
      <c r="J473" s="65"/>
      <c r="K473" s="65"/>
      <c r="L473" s="65"/>
      <c r="M473" s="65"/>
      <c r="N473" s="66"/>
      <c r="O473" s="66"/>
      <c r="P473" s="66"/>
      <c r="Q473" s="66"/>
      <c r="R473" s="66"/>
      <c r="S473" s="66"/>
      <c r="T473" s="66"/>
      <c r="U473" s="66"/>
      <c r="V473" s="66"/>
      <c r="W473" s="66"/>
      <c r="X473" s="66"/>
      <c r="Y473" s="66"/>
      <c r="Z473" s="66"/>
      <c r="AA473" s="66"/>
      <c r="AB473" s="66"/>
      <c r="AC473" s="66"/>
      <c r="AD473" s="66"/>
      <c r="AE473" s="66"/>
      <c r="AF473" s="66"/>
      <c r="AG473" s="66"/>
      <c r="AH473" s="66"/>
      <c r="AI473" s="66"/>
      <c r="AJ473" s="66"/>
      <c r="AK473" s="66"/>
      <c r="AL473" s="66"/>
      <c r="AM473" s="66"/>
      <c r="AN473" s="66"/>
      <c r="AO473" s="66"/>
      <c r="AP473" s="66"/>
      <c r="AQ473" s="66"/>
      <c r="AR473" s="66"/>
      <c r="AS473" s="66"/>
      <c r="AT473" s="66"/>
      <c r="AU473" s="66"/>
      <c r="AV473" s="66"/>
      <c r="AW473" s="66"/>
      <c r="AX473" s="66"/>
      <c r="AY473" s="66"/>
      <c r="AZ473" s="66"/>
      <c r="BA473" s="66"/>
      <c r="BB473" s="66"/>
      <c r="BC473" s="66"/>
      <c r="BD473" s="66"/>
      <c r="BE473" s="66"/>
      <c r="BF473" s="66"/>
      <c r="BG473" s="66"/>
      <c r="BH473" s="66"/>
      <c r="BI473" s="66"/>
      <c r="BJ473" s="66"/>
      <c r="BK473" s="66"/>
      <c r="BL473" s="66"/>
      <c r="BM473" s="66"/>
      <c r="BN473" s="66"/>
      <c r="BO473" s="66"/>
      <c r="BP473" s="66"/>
      <c r="BQ473" s="66"/>
      <c r="BR473" s="66"/>
      <c r="BS473" s="66"/>
      <c r="BT473" s="66"/>
      <c r="BU473" s="66"/>
      <c r="BV473" s="66"/>
      <c r="BW473" s="66"/>
      <c r="BX473" s="66"/>
      <c r="BY473" s="66"/>
      <c r="BZ473" s="66"/>
      <c r="CA473" s="66"/>
      <c r="CB473" s="66"/>
      <c r="CC473" s="66"/>
      <c r="CD473" s="66"/>
      <c r="CE473" s="66"/>
      <c r="CF473" s="66"/>
      <c r="CG473" s="66"/>
      <c r="CH473" s="66"/>
      <c r="CI473" s="66"/>
      <c r="CJ473" s="66"/>
      <c r="CK473" s="66"/>
      <c r="CL473" s="66"/>
      <c r="CM473" s="66"/>
      <c r="CN473" s="66"/>
      <c r="CO473" s="66"/>
      <c r="CP473" s="66"/>
      <c r="CQ473" s="66"/>
      <c r="CR473" s="66"/>
      <c r="CS473" s="66"/>
      <c r="CT473" s="66"/>
      <c r="CU473" s="66"/>
      <c r="CV473" s="66"/>
      <c r="CW473" s="66"/>
      <c r="CX473" s="66"/>
      <c r="CY473" s="66"/>
      <c r="CZ473" s="66"/>
      <c r="DA473" s="66"/>
      <c r="DB473" s="66"/>
      <c r="DC473" s="66"/>
      <c r="DD473" s="66"/>
      <c r="DE473" s="66"/>
      <c r="DF473" s="66"/>
      <c r="DG473" s="66"/>
      <c r="DH473" s="66"/>
      <c r="DI473" s="66"/>
      <c r="DJ473" s="66"/>
      <c r="DK473" s="66"/>
      <c r="DL473" s="66"/>
      <c r="DM473" s="66"/>
      <c r="DN473" s="66"/>
      <c r="DO473" s="66"/>
      <c r="DP473" s="66"/>
      <c r="DQ473" s="66"/>
      <c r="DR473" s="66"/>
      <c r="DS473" s="66"/>
      <c r="DT473" s="66"/>
      <c r="DU473" s="66"/>
      <c r="DV473" s="66"/>
      <c r="DW473" s="66"/>
      <c r="DX473" s="66"/>
      <c r="DY473" s="66"/>
      <c r="DZ473" s="66"/>
      <c r="EA473" s="66"/>
      <c r="EB473" s="66"/>
      <c r="EC473" s="66"/>
      <c r="ED473" s="66"/>
      <c r="EE473" s="66"/>
      <c r="EF473" s="66"/>
      <c r="EG473" s="66"/>
      <c r="EH473" s="66"/>
      <c r="EI473" s="66"/>
      <c r="EJ473" s="66"/>
      <c r="EK473" s="66"/>
      <c r="EL473" s="66"/>
      <c r="EM473" s="66"/>
      <c r="EN473" s="66"/>
      <c r="EO473" s="66"/>
      <c r="EP473" s="66"/>
      <c r="EQ473" s="66"/>
      <c r="ER473" s="66"/>
      <c r="ES473" s="66"/>
      <c r="ET473" s="66"/>
      <c r="EU473" s="66"/>
      <c r="EV473" s="66"/>
      <c r="EW473" s="66"/>
      <c r="EX473" s="66"/>
      <c r="EY473" s="66"/>
      <c r="EZ473" s="66"/>
      <c r="FA473" s="66"/>
      <c r="FB473" s="66"/>
      <c r="FC473" s="66"/>
      <c r="FD473" s="66"/>
      <c r="FE473" s="66"/>
      <c r="FF473" s="66"/>
      <c r="FG473" s="66"/>
      <c r="FH473" s="66"/>
      <c r="FI473" s="66"/>
      <c r="FJ473" s="66"/>
      <c r="FK473" s="66"/>
      <c r="FL473" s="66"/>
      <c r="FM473" s="66"/>
      <c r="FN473" s="66"/>
      <c r="FO473" s="66"/>
      <c r="FP473" s="66"/>
      <c r="FQ473" s="66"/>
      <c r="FR473" s="66"/>
      <c r="FS473" s="66"/>
      <c r="FT473" s="66"/>
      <c r="FU473" s="66"/>
      <c r="FV473" s="66"/>
      <c r="FW473" s="66"/>
      <c r="FX473" s="66"/>
      <c r="FY473" s="66"/>
      <c r="FZ473" s="66"/>
      <c r="GA473" s="66"/>
      <c r="GB473" s="66"/>
      <c r="GC473" s="66"/>
      <c r="GD473" s="66"/>
      <c r="GE473" s="66"/>
      <c r="GF473" s="66"/>
      <c r="GG473" s="66"/>
      <c r="GH473" s="66"/>
      <c r="GI473" s="66"/>
      <c r="GJ473" s="66"/>
      <c r="GK473" s="66"/>
      <c r="GL473" s="66"/>
      <c r="GM473" s="66"/>
      <c r="GN473" s="66"/>
      <c r="GO473" s="66"/>
      <c r="GP473" s="66"/>
      <c r="GQ473" s="66"/>
      <c r="GR473" s="66"/>
      <c r="GS473" s="66"/>
      <c r="GT473" s="66"/>
      <c r="GU473" s="66"/>
      <c r="GV473" s="66"/>
      <c r="GW473" s="66"/>
      <c r="GX473" s="66"/>
      <c r="GY473" s="66"/>
      <c r="GZ473" s="66"/>
      <c r="HA473" s="66"/>
      <c r="HB473" s="66"/>
      <c r="HC473" s="66"/>
      <c r="HD473" s="66"/>
      <c r="HE473" s="66"/>
      <c r="HF473" s="66"/>
      <c r="HG473" s="66"/>
      <c r="HH473" s="66"/>
      <c r="HI473" s="66"/>
      <c r="HJ473" s="66"/>
      <c r="HK473" s="66"/>
    </row>
    <row r="474" s="3" customFormat="1" ht="112.5" spans="1:219">
      <c r="A474" s="15" t="s">
        <v>1289</v>
      </c>
      <c r="B474" s="52" t="s">
        <v>1290</v>
      </c>
      <c r="C474" s="52" t="s">
        <v>1291</v>
      </c>
      <c r="D474" s="44">
        <v>2</v>
      </c>
      <c r="E474" s="52" t="s">
        <v>9</v>
      </c>
      <c r="F474" s="16">
        <v>400</v>
      </c>
      <c r="G474" s="16">
        <f t="shared" si="11"/>
        <v>800</v>
      </c>
      <c r="H474" s="65"/>
      <c r="I474" s="65"/>
      <c r="J474" s="65"/>
      <c r="K474" s="65"/>
      <c r="L474" s="65"/>
      <c r="M474" s="65"/>
      <c r="N474" s="66"/>
      <c r="O474" s="66"/>
      <c r="P474" s="66"/>
      <c r="Q474" s="66"/>
      <c r="R474" s="66"/>
      <c r="S474" s="66"/>
      <c r="T474" s="66"/>
      <c r="U474" s="66"/>
      <c r="V474" s="66"/>
      <c r="W474" s="66"/>
      <c r="X474" s="66"/>
      <c r="Y474" s="66"/>
      <c r="Z474" s="66"/>
      <c r="AA474" s="66"/>
      <c r="AB474" s="66"/>
      <c r="AC474" s="66"/>
      <c r="AD474" s="66"/>
      <c r="AE474" s="66"/>
      <c r="AF474" s="66"/>
      <c r="AG474" s="66"/>
      <c r="AH474" s="66"/>
      <c r="AI474" s="66"/>
      <c r="AJ474" s="66"/>
      <c r="AK474" s="66"/>
      <c r="AL474" s="66"/>
      <c r="AM474" s="66"/>
      <c r="AN474" s="66"/>
      <c r="AO474" s="66"/>
      <c r="AP474" s="66"/>
      <c r="AQ474" s="66"/>
      <c r="AR474" s="66"/>
      <c r="AS474" s="66"/>
      <c r="AT474" s="66"/>
      <c r="AU474" s="66"/>
      <c r="AV474" s="66"/>
      <c r="AW474" s="66"/>
      <c r="AX474" s="66"/>
      <c r="AY474" s="66"/>
      <c r="AZ474" s="66"/>
      <c r="BA474" s="66"/>
      <c r="BB474" s="66"/>
      <c r="BC474" s="66"/>
      <c r="BD474" s="66"/>
      <c r="BE474" s="66"/>
      <c r="BF474" s="66"/>
      <c r="BG474" s="66"/>
      <c r="BH474" s="66"/>
      <c r="BI474" s="66"/>
      <c r="BJ474" s="66"/>
      <c r="BK474" s="66"/>
      <c r="BL474" s="66"/>
      <c r="BM474" s="66"/>
      <c r="BN474" s="66"/>
      <c r="BO474" s="66"/>
      <c r="BP474" s="66"/>
      <c r="BQ474" s="66"/>
      <c r="BR474" s="66"/>
      <c r="BS474" s="66"/>
      <c r="BT474" s="66"/>
      <c r="BU474" s="66"/>
      <c r="BV474" s="66"/>
      <c r="BW474" s="66"/>
      <c r="BX474" s="66"/>
      <c r="BY474" s="66"/>
      <c r="BZ474" s="66"/>
      <c r="CA474" s="66"/>
      <c r="CB474" s="66"/>
      <c r="CC474" s="66"/>
      <c r="CD474" s="66"/>
      <c r="CE474" s="66"/>
      <c r="CF474" s="66"/>
      <c r="CG474" s="66"/>
      <c r="CH474" s="66"/>
      <c r="CI474" s="66"/>
      <c r="CJ474" s="66"/>
      <c r="CK474" s="66"/>
      <c r="CL474" s="66"/>
      <c r="CM474" s="66"/>
      <c r="CN474" s="66"/>
      <c r="CO474" s="66"/>
      <c r="CP474" s="66"/>
      <c r="CQ474" s="66"/>
      <c r="CR474" s="66"/>
      <c r="CS474" s="66"/>
      <c r="CT474" s="66"/>
      <c r="CU474" s="66"/>
      <c r="CV474" s="66"/>
      <c r="CW474" s="66"/>
      <c r="CX474" s="66"/>
      <c r="CY474" s="66"/>
      <c r="CZ474" s="66"/>
      <c r="DA474" s="66"/>
      <c r="DB474" s="66"/>
      <c r="DC474" s="66"/>
      <c r="DD474" s="66"/>
      <c r="DE474" s="66"/>
      <c r="DF474" s="66"/>
      <c r="DG474" s="66"/>
      <c r="DH474" s="66"/>
      <c r="DI474" s="66"/>
      <c r="DJ474" s="66"/>
      <c r="DK474" s="66"/>
      <c r="DL474" s="66"/>
      <c r="DM474" s="66"/>
      <c r="DN474" s="66"/>
      <c r="DO474" s="66"/>
      <c r="DP474" s="66"/>
      <c r="DQ474" s="66"/>
      <c r="DR474" s="66"/>
      <c r="DS474" s="66"/>
      <c r="DT474" s="66"/>
      <c r="DU474" s="66"/>
      <c r="DV474" s="66"/>
      <c r="DW474" s="66"/>
      <c r="DX474" s="66"/>
      <c r="DY474" s="66"/>
      <c r="DZ474" s="66"/>
      <c r="EA474" s="66"/>
      <c r="EB474" s="66"/>
      <c r="EC474" s="66"/>
      <c r="ED474" s="66"/>
      <c r="EE474" s="66"/>
      <c r="EF474" s="66"/>
      <c r="EG474" s="66"/>
      <c r="EH474" s="66"/>
      <c r="EI474" s="66"/>
      <c r="EJ474" s="66"/>
      <c r="EK474" s="66"/>
      <c r="EL474" s="66"/>
      <c r="EM474" s="66"/>
      <c r="EN474" s="66"/>
      <c r="EO474" s="66"/>
      <c r="EP474" s="66"/>
      <c r="EQ474" s="66"/>
      <c r="ER474" s="66"/>
      <c r="ES474" s="66"/>
      <c r="ET474" s="66"/>
      <c r="EU474" s="66"/>
      <c r="EV474" s="66"/>
      <c r="EW474" s="66"/>
      <c r="EX474" s="66"/>
      <c r="EY474" s="66"/>
      <c r="EZ474" s="66"/>
      <c r="FA474" s="66"/>
      <c r="FB474" s="66"/>
      <c r="FC474" s="66"/>
      <c r="FD474" s="66"/>
      <c r="FE474" s="66"/>
      <c r="FF474" s="66"/>
      <c r="FG474" s="66"/>
      <c r="FH474" s="66"/>
      <c r="FI474" s="66"/>
      <c r="FJ474" s="66"/>
      <c r="FK474" s="66"/>
      <c r="FL474" s="66"/>
      <c r="FM474" s="66"/>
      <c r="FN474" s="66"/>
      <c r="FO474" s="66"/>
      <c r="FP474" s="66"/>
      <c r="FQ474" s="66"/>
      <c r="FR474" s="66"/>
      <c r="FS474" s="66"/>
      <c r="FT474" s="66"/>
      <c r="FU474" s="66"/>
      <c r="FV474" s="66"/>
      <c r="FW474" s="66"/>
      <c r="FX474" s="66"/>
      <c r="FY474" s="66"/>
      <c r="FZ474" s="66"/>
      <c r="GA474" s="66"/>
      <c r="GB474" s="66"/>
      <c r="GC474" s="66"/>
      <c r="GD474" s="66"/>
      <c r="GE474" s="66"/>
      <c r="GF474" s="66"/>
      <c r="GG474" s="66"/>
      <c r="GH474" s="66"/>
      <c r="GI474" s="66"/>
      <c r="GJ474" s="66"/>
      <c r="GK474" s="66"/>
      <c r="GL474" s="66"/>
      <c r="GM474" s="66"/>
      <c r="GN474" s="66"/>
      <c r="GO474" s="66"/>
      <c r="GP474" s="66"/>
      <c r="GQ474" s="66"/>
      <c r="GR474" s="66"/>
      <c r="GS474" s="66"/>
      <c r="GT474" s="66"/>
      <c r="GU474" s="66"/>
      <c r="GV474" s="66"/>
      <c r="GW474" s="66"/>
      <c r="GX474" s="66"/>
      <c r="GY474" s="66"/>
      <c r="GZ474" s="66"/>
      <c r="HA474" s="66"/>
      <c r="HB474" s="66"/>
      <c r="HC474" s="66"/>
      <c r="HD474" s="66"/>
      <c r="HE474" s="66"/>
      <c r="HF474" s="66"/>
      <c r="HG474" s="66"/>
      <c r="HH474" s="66"/>
      <c r="HI474" s="66"/>
      <c r="HJ474" s="66"/>
      <c r="HK474" s="66"/>
    </row>
    <row r="475" s="3" customFormat="1" ht="112.5" spans="1:219">
      <c r="A475" s="15" t="s">
        <v>1292</v>
      </c>
      <c r="B475" s="52" t="s">
        <v>1293</v>
      </c>
      <c r="C475" s="52" t="s">
        <v>1294</v>
      </c>
      <c r="D475" s="44">
        <v>1</v>
      </c>
      <c r="E475" s="52" t="s">
        <v>9</v>
      </c>
      <c r="F475" s="16">
        <v>693</v>
      </c>
      <c r="G475" s="16">
        <f t="shared" si="11"/>
        <v>693</v>
      </c>
      <c r="H475" s="65"/>
      <c r="I475" s="65"/>
      <c r="J475" s="65"/>
      <c r="K475" s="65"/>
      <c r="L475" s="65"/>
      <c r="M475" s="65"/>
      <c r="N475" s="66"/>
      <c r="O475" s="66"/>
      <c r="P475" s="66"/>
      <c r="Q475" s="66"/>
      <c r="R475" s="66"/>
      <c r="S475" s="66"/>
      <c r="T475" s="66"/>
      <c r="U475" s="66"/>
      <c r="V475" s="66"/>
      <c r="W475" s="66"/>
      <c r="X475" s="66"/>
      <c r="Y475" s="66"/>
      <c r="Z475" s="66"/>
      <c r="AA475" s="66"/>
      <c r="AB475" s="66"/>
      <c r="AC475" s="66"/>
      <c r="AD475" s="66"/>
      <c r="AE475" s="66"/>
      <c r="AF475" s="66"/>
      <c r="AG475" s="66"/>
      <c r="AH475" s="66"/>
      <c r="AI475" s="66"/>
      <c r="AJ475" s="66"/>
      <c r="AK475" s="66"/>
      <c r="AL475" s="66"/>
      <c r="AM475" s="66"/>
      <c r="AN475" s="66"/>
      <c r="AO475" s="66"/>
      <c r="AP475" s="66"/>
      <c r="AQ475" s="66"/>
      <c r="AR475" s="66"/>
      <c r="AS475" s="66"/>
      <c r="AT475" s="66"/>
      <c r="AU475" s="66"/>
      <c r="AV475" s="66"/>
      <c r="AW475" s="66"/>
      <c r="AX475" s="66"/>
      <c r="AY475" s="66"/>
      <c r="AZ475" s="66"/>
      <c r="BA475" s="66"/>
      <c r="BB475" s="66"/>
      <c r="BC475" s="66"/>
      <c r="BD475" s="66"/>
      <c r="BE475" s="66"/>
      <c r="BF475" s="66"/>
      <c r="BG475" s="66"/>
      <c r="BH475" s="66"/>
      <c r="BI475" s="66"/>
      <c r="BJ475" s="66"/>
      <c r="BK475" s="66"/>
      <c r="BL475" s="66"/>
      <c r="BM475" s="66"/>
      <c r="BN475" s="66"/>
      <c r="BO475" s="66"/>
      <c r="BP475" s="66"/>
      <c r="BQ475" s="66"/>
      <c r="BR475" s="66"/>
      <c r="BS475" s="66"/>
      <c r="BT475" s="66"/>
      <c r="BU475" s="66"/>
      <c r="BV475" s="66"/>
      <c r="BW475" s="66"/>
      <c r="BX475" s="66"/>
      <c r="BY475" s="66"/>
      <c r="BZ475" s="66"/>
      <c r="CA475" s="66"/>
      <c r="CB475" s="66"/>
      <c r="CC475" s="66"/>
      <c r="CD475" s="66"/>
      <c r="CE475" s="66"/>
      <c r="CF475" s="66"/>
      <c r="CG475" s="66"/>
      <c r="CH475" s="66"/>
      <c r="CI475" s="66"/>
      <c r="CJ475" s="66"/>
      <c r="CK475" s="66"/>
      <c r="CL475" s="66"/>
      <c r="CM475" s="66"/>
      <c r="CN475" s="66"/>
      <c r="CO475" s="66"/>
      <c r="CP475" s="66"/>
      <c r="CQ475" s="66"/>
      <c r="CR475" s="66"/>
      <c r="CS475" s="66"/>
      <c r="CT475" s="66"/>
      <c r="CU475" s="66"/>
      <c r="CV475" s="66"/>
      <c r="CW475" s="66"/>
      <c r="CX475" s="66"/>
      <c r="CY475" s="66"/>
      <c r="CZ475" s="66"/>
      <c r="DA475" s="66"/>
      <c r="DB475" s="66"/>
      <c r="DC475" s="66"/>
      <c r="DD475" s="66"/>
      <c r="DE475" s="66"/>
      <c r="DF475" s="66"/>
      <c r="DG475" s="66"/>
      <c r="DH475" s="66"/>
      <c r="DI475" s="66"/>
      <c r="DJ475" s="66"/>
      <c r="DK475" s="66"/>
      <c r="DL475" s="66"/>
      <c r="DM475" s="66"/>
      <c r="DN475" s="66"/>
      <c r="DO475" s="66"/>
      <c r="DP475" s="66"/>
      <c r="DQ475" s="66"/>
      <c r="DR475" s="66"/>
      <c r="DS475" s="66"/>
      <c r="DT475" s="66"/>
      <c r="DU475" s="66"/>
      <c r="DV475" s="66"/>
      <c r="DW475" s="66"/>
      <c r="DX475" s="66"/>
      <c r="DY475" s="66"/>
      <c r="DZ475" s="66"/>
      <c r="EA475" s="66"/>
      <c r="EB475" s="66"/>
      <c r="EC475" s="66"/>
      <c r="ED475" s="66"/>
      <c r="EE475" s="66"/>
      <c r="EF475" s="66"/>
      <c r="EG475" s="66"/>
      <c r="EH475" s="66"/>
      <c r="EI475" s="66"/>
      <c r="EJ475" s="66"/>
      <c r="EK475" s="66"/>
      <c r="EL475" s="66"/>
      <c r="EM475" s="66"/>
      <c r="EN475" s="66"/>
      <c r="EO475" s="66"/>
      <c r="EP475" s="66"/>
      <c r="EQ475" s="66"/>
      <c r="ER475" s="66"/>
      <c r="ES475" s="66"/>
      <c r="ET475" s="66"/>
      <c r="EU475" s="66"/>
      <c r="EV475" s="66"/>
      <c r="EW475" s="66"/>
      <c r="EX475" s="66"/>
      <c r="EY475" s="66"/>
      <c r="EZ475" s="66"/>
      <c r="FA475" s="66"/>
      <c r="FB475" s="66"/>
      <c r="FC475" s="66"/>
      <c r="FD475" s="66"/>
      <c r="FE475" s="66"/>
      <c r="FF475" s="66"/>
      <c r="FG475" s="66"/>
      <c r="FH475" s="66"/>
      <c r="FI475" s="66"/>
      <c r="FJ475" s="66"/>
      <c r="FK475" s="66"/>
      <c r="FL475" s="66"/>
      <c r="FM475" s="66"/>
      <c r="FN475" s="66"/>
      <c r="FO475" s="66"/>
      <c r="FP475" s="66"/>
      <c r="FQ475" s="66"/>
      <c r="FR475" s="66"/>
      <c r="FS475" s="66"/>
      <c r="FT475" s="66"/>
      <c r="FU475" s="66"/>
      <c r="FV475" s="66"/>
      <c r="FW475" s="66"/>
      <c r="FX475" s="66"/>
      <c r="FY475" s="66"/>
      <c r="FZ475" s="66"/>
      <c r="GA475" s="66"/>
      <c r="GB475" s="66"/>
      <c r="GC475" s="66"/>
      <c r="GD475" s="66"/>
      <c r="GE475" s="66"/>
      <c r="GF475" s="66"/>
      <c r="GG475" s="66"/>
      <c r="GH475" s="66"/>
      <c r="GI475" s="66"/>
      <c r="GJ475" s="66"/>
      <c r="GK475" s="66"/>
      <c r="GL475" s="66"/>
      <c r="GM475" s="66"/>
      <c r="GN475" s="66"/>
      <c r="GO475" s="66"/>
      <c r="GP475" s="66"/>
      <c r="GQ475" s="66"/>
      <c r="GR475" s="66"/>
      <c r="GS475" s="66"/>
      <c r="GT475" s="66"/>
      <c r="GU475" s="66"/>
      <c r="GV475" s="66"/>
      <c r="GW475" s="66"/>
      <c r="GX475" s="66"/>
      <c r="GY475" s="66"/>
      <c r="GZ475" s="66"/>
      <c r="HA475" s="66"/>
      <c r="HB475" s="66"/>
      <c r="HC475" s="66"/>
      <c r="HD475" s="66"/>
      <c r="HE475" s="66"/>
      <c r="HF475" s="66"/>
      <c r="HG475" s="66"/>
      <c r="HH475" s="66"/>
      <c r="HI475" s="66"/>
      <c r="HJ475" s="66"/>
      <c r="HK475" s="66"/>
    </row>
    <row r="476" s="3" customFormat="1" ht="150" spans="1:13">
      <c r="A476" s="15" t="s">
        <v>1295</v>
      </c>
      <c r="B476" s="15" t="s">
        <v>1296</v>
      </c>
      <c r="C476" s="23" t="s">
        <v>1297</v>
      </c>
      <c r="D476" s="15">
        <v>1</v>
      </c>
      <c r="E476" s="23" t="s">
        <v>9</v>
      </c>
      <c r="F476" s="28">
        <v>480</v>
      </c>
      <c r="G476" s="16">
        <f t="shared" si="11"/>
        <v>480</v>
      </c>
      <c r="H476" s="22"/>
      <c r="I476" s="22"/>
      <c r="J476" s="22"/>
      <c r="K476" s="22"/>
      <c r="L476" s="22"/>
      <c r="M476" s="22"/>
    </row>
    <row r="477" s="3" customFormat="1" ht="112.5" spans="1:219">
      <c r="A477" s="15" t="s">
        <v>1298</v>
      </c>
      <c r="B477" s="52" t="s">
        <v>1299</v>
      </c>
      <c r="C477" s="52" t="s">
        <v>1300</v>
      </c>
      <c r="D477" s="44">
        <v>2</v>
      </c>
      <c r="E477" s="52" t="s">
        <v>9</v>
      </c>
      <c r="F477" s="16">
        <v>990</v>
      </c>
      <c r="G477" s="16">
        <f t="shared" si="11"/>
        <v>1980</v>
      </c>
      <c r="H477" s="65"/>
      <c r="I477" s="65"/>
      <c r="J477" s="65"/>
      <c r="K477" s="65"/>
      <c r="L477" s="65"/>
      <c r="M477" s="65"/>
      <c r="N477" s="66"/>
      <c r="O477" s="66"/>
      <c r="P477" s="66"/>
      <c r="Q477" s="66"/>
      <c r="R477" s="66"/>
      <c r="S477" s="66"/>
      <c r="T477" s="66"/>
      <c r="U477" s="66"/>
      <c r="V477" s="66"/>
      <c r="W477" s="66"/>
      <c r="X477" s="66"/>
      <c r="Y477" s="66"/>
      <c r="Z477" s="66"/>
      <c r="AA477" s="66"/>
      <c r="AB477" s="66"/>
      <c r="AC477" s="66"/>
      <c r="AD477" s="66"/>
      <c r="AE477" s="66"/>
      <c r="AF477" s="66"/>
      <c r="AG477" s="66"/>
      <c r="AH477" s="66"/>
      <c r="AI477" s="66"/>
      <c r="AJ477" s="66"/>
      <c r="AK477" s="66"/>
      <c r="AL477" s="66"/>
      <c r="AM477" s="66"/>
      <c r="AN477" s="66"/>
      <c r="AO477" s="66"/>
      <c r="AP477" s="66"/>
      <c r="AQ477" s="66"/>
      <c r="AR477" s="66"/>
      <c r="AS477" s="66"/>
      <c r="AT477" s="66"/>
      <c r="AU477" s="66"/>
      <c r="AV477" s="66"/>
      <c r="AW477" s="66"/>
      <c r="AX477" s="66"/>
      <c r="AY477" s="66"/>
      <c r="AZ477" s="66"/>
      <c r="BA477" s="66"/>
      <c r="BB477" s="66"/>
      <c r="BC477" s="66"/>
      <c r="BD477" s="66"/>
      <c r="BE477" s="66"/>
      <c r="BF477" s="66"/>
      <c r="BG477" s="66"/>
      <c r="BH477" s="66"/>
      <c r="BI477" s="66"/>
      <c r="BJ477" s="66"/>
      <c r="BK477" s="66"/>
      <c r="BL477" s="66"/>
      <c r="BM477" s="66"/>
      <c r="BN477" s="66"/>
      <c r="BO477" s="66"/>
      <c r="BP477" s="66"/>
      <c r="BQ477" s="66"/>
      <c r="BR477" s="66"/>
      <c r="BS477" s="66"/>
      <c r="BT477" s="66"/>
      <c r="BU477" s="66"/>
      <c r="BV477" s="66"/>
      <c r="BW477" s="66"/>
      <c r="BX477" s="66"/>
      <c r="BY477" s="66"/>
      <c r="BZ477" s="66"/>
      <c r="CA477" s="66"/>
      <c r="CB477" s="66"/>
      <c r="CC477" s="66"/>
      <c r="CD477" s="66"/>
      <c r="CE477" s="66"/>
      <c r="CF477" s="66"/>
      <c r="CG477" s="66"/>
      <c r="CH477" s="66"/>
      <c r="CI477" s="66"/>
      <c r="CJ477" s="66"/>
      <c r="CK477" s="66"/>
      <c r="CL477" s="66"/>
      <c r="CM477" s="66"/>
      <c r="CN477" s="66"/>
      <c r="CO477" s="66"/>
      <c r="CP477" s="66"/>
      <c r="CQ477" s="66"/>
      <c r="CR477" s="66"/>
      <c r="CS477" s="66"/>
      <c r="CT477" s="66"/>
      <c r="CU477" s="66"/>
      <c r="CV477" s="66"/>
      <c r="CW477" s="66"/>
      <c r="CX477" s="66"/>
      <c r="CY477" s="66"/>
      <c r="CZ477" s="66"/>
      <c r="DA477" s="66"/>
      <c r="DB477" s="66"/>
      <c r="DC477" s="66"/>
      <c r="DD477" s="66"/>
      <c r="DE477" s="66"/>
      <c r="DF477" s="66"/>
      <c r="DG477" s="66"/>
      <c r="DH477" s="66"/>
      <c r="DI477" s="66"/>
      <c r="DJ477" s="66"/>
      <c r="DK477" s="66"/>
      <c r="DL477" s="66"/>
      <c r="DM477" s="66"/>
      <c r="DN477" s="66"/>
      <c r="DO477" s="66"/>
      <c r="DP477" s="66"/>
      <c r="DQ477" s="66"/>
      <c r="DR477" s="66"/>
      <c r="DS477" s="66"/>
      <c r="DT477" s="66"/>
      <c r="DU477" s="66"/>
      <c r="DV477" s="66"/>
      <c r="DW477" s="66"/>
      <c r="DX477" s="66"/>
      <c r="DY477" s="66"/>
      <c r="DZ477" s="66"/>
      <c r="EA477" s="66"/>
      <c r="EB477" s="66"/>
      <c r="EC477" s="66"/>
      <c r="ED477" s="66"/>
      <c r="EE477" s="66"/>
      <c r="EF477" s="66"/>
      <c r="EG477" s="66"/>
      <c r="EH477" s="66"/>
      <c r="EI477" s="66"/>
      <c r="EJ477" s="66"/>
      <c r="EK477" s="66"/>
      <c r="EL477" s="66"/>
      <c r="EM477" s="66"/>
      <c r="EN477" s="66"/>
      <c r="EO477" s="66"/>
      <c r="EP477" s="66"/>
      <c r="EQ477" s="66"/>
      <c r="ER477" s="66"/>
      <c r="ES477" s="66"/>
      <c r="ET477" s="66"/>
      <c r="EU477" s="66"/>
      <c r="EV477" s="66"/>
      <c r="EW477" s="66"/>
      <c r="EX477" s="66"/>
      <c r="EY477" s="66"/>
      <c r="EZ477" s="66"/>
      <c r="FA477" s="66"/>
      <c r="FB477" s="66"/>
      <c r="FC477" s="66"/>
      <c r="FD477" s="66"/>
      <c r="FE477" s="66"/>
      <c r="FF477" s="66"/>
      <c r="FG477" s="66"/>
      <c r="FH477" s="66"/>
      <c r="FI477" s="66"/>
      <c r="FJ477" s="66"/>
      <c r="FK477" s="66"/>
      <c r="FL477" s="66"/>
      <c r="FM477" s="66"/>
      <c r="FN477" s="66"/>
      <c r="FO477" s="66"/>
      <c r="FP477" s="66"/>
      <c r="FQ477" s="66"/>
      <c r="FR477" s="66"/>
      <c r="FS477" s="66"/>
      <c r="FT477" s="66"/>
      <c r="FU477" s="66"/>
      <c r="FV477" s="66"/>
      <c r="FW477" s="66"/>
      <c r="FX477" s="66"/>
      <c r="FY477" s="66"/>
      <c r="FZ477" s="66"/>
      <c r="GA477" s="66"/>
      <c r="GB477" s="66"/>
      <c r="GC477" s="66"/>
      <c r="GD477" s="66"/>
      <c r="GE477" s="66"/>
      <c r="GF477" s="66"/>
      <c r="GG477" s="66"/>
      <c r="GH477" s="66"/>
      <c r="GI477" s="66"/>
      <c r="GJ477" s="66"/>
      <c r="GK477" s="66"/>
      <c r="GL477" s="66"/>
      <c r="GM477" s="66"/>
      <c r="GN477" s="66"/>
      <c r="GO477" s="66"/>
      <c r="GP477" s="66"/>
      <c r="GQ477" s="66"/>
      <c r="GR477" s="66"/>
      <c r="GS477" s="66"/>
      <c r="GT477" s="66"/>
      <c r="GU477" s="66"/>
      <c r="GV477" s="66"/>
      <c r="GW477" s="66"/>
      <c r="GX477" s="66"/>
      <c r="GY477" s="66"/>
      <c r="GZ477" s="66"/>
      <c r="HA477" s="66"/>
      <c r="HB477" s="66"/>
      <c r="HC477" s="66"/>
      <c r="HD477" s="66"/>
      <c r="HE477" s="66"/>
      <c r="HF477" s="66"/>
      <c r="HG477" s="66"/>
      <c r="HH477" s="66"/>
      <c r="HI477" s="66"/>
      <c r="HJ477" s="66"/>
      <c r="HK477" s="66"/>
    </row>
    <row r="478" s="3" customFormat="1" ht="131.25" spans="1:13">
      <c r="A478" s="15" t="s">
        <v>1301</v>
      </c>
      <c r="B478" s="23" t="s">
        <v>1302</v>
      </c>
      <c r="C478" s="49" t="s">
        <v>1303</v>
      </c>
      <c r="D478" s="15">
        <v>2</v>
      </c>
      <c r="E478" s="15" t="s">
        <v>9</v>
      </c>
      <c r="F478" s="16">
        <v>450</v>
      </c>
      <c r="G478" s="16">
        <f t="shared" si="11"/>
        <v>900</v>
      </c>
      <c r="H478" s="22"/>
      <c r="I478" s="22"/>
      <c r="J478" s="22"/>
      <c r="K478" s="22"/>
      <c r="L478" s="22"/>
      <c r="M478" s="22"/>
    </row>
    <row r="479" s="3" customFormat="1" ht="75" spans="1:13">
      <c r="A479" s="15" t="s">
        <v>1304</v>
      </c>
      <c r="B479" s="15" t="s">
        <v>1305</v>
      </c>
      <c r="C479" s="23" t="s">
        <v>1306</v>
      </c>
      <c r="D479" s="15">
        <v>48</v>
      </c>
      <c r="E479" s="15" t="s">
        <v>21</v>
      </c>
      <c r="F479" s="28">
        <v>8</v>
      </c>
      <c r="G479" s="16">
        <f t="shared" si="11"/>
        <v>384</v>
      </c>
      <c r="H479" s="22"/>
      <c r="I479" s="22"/>
      <c r="J479" s="22"/>
      <c r="K479" s="22"/>
      <c r="L479" s="22"/>
      <c r="M479" s="22"/>
    </row>
    <row r="480" s="3" customFormat="1" ht="56.25" spans="1:13">
      <c r="A480" s="15" t="s">
        <v>1307</v>
      </c>
      <c r="B480" s="15" t="s">
        <v>1308</v>
      </c>
      <c r="C480" s="15" t="s">
        <v>1309</v>
      </c>
      <c r="D480" s="15">
        <v>48</v>
      </c>
      <c r="E480" s="15" t="s">
        <v>21</v>
      </c>
      <c r="F480" s="16">
        <v>15</v>
      </c>
      <c r="G480" s="16">
        <f t="shared" si="11"/>
        <v>720</v>
      </c>
      <c r="H480" s="22"/>
      <c r="I480" s="22"/>
      <c r="J480" s="22"/>
      <c r="K480" s="22"/>
      <c r="L480" s="22"/>
      <c r="M480" s="22"/>
    </row>
    <row r="481" s="3" customFormat="1" ht="56.25" spans="1:13">
      <c r="A481" s="15" t="s">
        <v>1310</v>
      </c>
      <c r="B481" s="15" t="s">
        <v>1311</v>
      </c>
      <c r="C481" s="15" t="s">
        <v>1312</v>
      </c>
      <c r="D481" s="15">
        <v>2</v>
      </c>
      <c r="E481" s="15" t="s">
        <v>21</v>
      </c>
      <c r="F481" s="16">
        <v>36</v>
      </c>
      <c r="G481" s="16">
        <f t="shared" si="11"/>
        <v>72</v>
      </c>
      <c r="H481" s="22"/>
      <c r="I481" s="22"/>
      <c r="J481" s="22"/>
      <c r="K481" s="22"/>
      <c r="L481" s="22"/>
      <c r="M481" s="22"/>
    </row>
    <row r="482" s="3" customFormat="1" ht="56.25" spans="1:13">
      <c r="A482" s="15" t="s">
        <v>1313</v>
      </c>
      <c r="B482" s="52" t="s">
        <v>1314</v>
      </c>
      <c r="C482" s="23" t="s">
        <v>1315</v>
      </c>
      <c r="D482" s="15">
        <v>2</v>
      </c>
      <c r="E482" s="23" t="s">
        <v>76</v>
      </c>
      <c r="F482" s="28">
        <v>15</v>
      </c>
      <c r="G482" s="16">
        <f t="shared" si="11"/>
        <v>30</v>
      </c>
      <c r="H482" s="22"/>
      <c r="I482" s="22"/>
      <c r="J482" s="22"/>
      <c r="K482" s="22"/>
      <c r="L482" s="22"/>
      <c r="M482" s="22"/>
    </row>
    <row r="483" s="3" customFormat="1" ht="75" spans="1:13">
      <c r="A483" s="15" t="s">
        <v>1316</v>
      </c>
      <c r="B483" s="15" t="s">
        <v>1314</v>
      </c>
      <c r="C483" s="23" t="s">
        <v>1317</v>
      </c>
      <c r="D483" s="15">
        <v>2</v>
      </c>
      <c r="E483" s="23" t="s">
        <v>76</v>
      </c>
      <c r="F483" s="28">
        <v>30</v>
      </c>
      <c r="G483" s="16">
        <f t="shared" si="11"/>
        <v>60</v>
      </c>
      <c r="H483" s="22"/>
      <c r="I483" s="22"/>
      <c r="J483" s="22"/>
      <c r="K483" s="22"/>
      <c r="L483" s="22"/>
      <c r="M483" s="22"/>
    </row>
    <row r="484" s="3" customFormat="1" ht="56.25" spans="1:13">
      <c r="A484" s="15" t="s">
        <v>1318</v>
      </c>
      <c r="B484" s="15" t="s">
        <v>1319</v>
      </c>
      <c r="C484" s="23" t="s">
        <v>1320</v>
      </c>
      <c r="D484" s="15">
        <v>2</v>
      </c>
      <c r="E484" s="15" t="s">
        <v>21</v>
      </c>
      <c r="F484" s="16">
        <v>21</v>
      </c>
      <c r="G484" s="16">
        <f t="shared" si="11"/>
        <v>42</v>
      </c>
      <c r="H484" s="22"/>
      <c r="I484" s="22"/>
      <c r="J484" s="22"/>
      <c r="K484" s="22"/>
      <c r="L484" s="22"/>
      <c r="M484" s="22"/>
    </row>
    <row r="485" s="3" customFormat="1" ht="75" spans="1:13">
      <c r="A485" s="15" t="s">
        <v>1321</v>
      </c>
      <c r="B485" s="52" t="s">
        <v>1322</v>
      </c>
      <c r="C485" s="49" t="s">
        <v>1323</v>
      </c>
      <c r="D485" s="15">
        <v>2</v>
      </c>
      <c r="E485" s="49" t="s">
        <v>9</v>
      </c>
      <c r="F485" s="16">
        <v>220</v>
      </c>
      <c r="G485" s="16">
        <f t="shared" si="11"/>
        <v>440</v>
      </c>
      <c r="H485" s="22"/>
      <c r="I485" s="22"/>
      <c r="J485" s="22"/>
      <c r="K485" s="22"/>
      <c r="L485" s="22"/>
      <c r="M485" s="22"/>
    </row>
    <row r="486" s="3" customFormat="1" ht="56.25" spans="1:13">
      <c r="A486" s="15" t="s">
        <v>1324</v>
      </c>
      <c r="B486" s="15" t="s">
        <v>1325</v>
      </c>
      <c r="C486" s="23" t="s">
        <v>1326</v>
      </c>
      <c r="D486" s="15">
        <v>2</v>
      </c>
      <c r="E486" s="15" t="s">
        <v>21</v>
      </c>
      <c r="F486" s="28">
        <v>35</v>
      </c>
      <c r="G486" s="16">
        <f t="shared" si="11"/>
        <v>70</v>
      </c>
      <c r="H486" s="22"/>
      <c r="I486" s="22"/>
      <c r="J486" s="22"/>
      <c r="K486" s="22"/>
      <c r="L486" s="22"/>
      <c r="M486" s="22"/>
    </row>
    <row r="487" s="3" customFormat="1" ht="56.25" spans="1:13">
      <c r="A487" s="15" t="s">
        <v>1327</v>
      </c>
      <c r="B487" s="52" t="s">
        <v>1328</v>
      </c>
      <c r="C487" s="49" t="s">
        <v>1329</v>
      </c>
      <c r="D487" s="15">
        <v>2</v>
      </c>
      <c r="E487" s="49" t="s">
        <v>21</v>
      </c>
      <c r="F487" s="16">
        <v>70</v>
      </c>
      <c r="G487" s="16">
        <f t="shared" si="11"/>
        <v>140</v>
      </c>
      <c r="H487" s="22"/>
      <c r="I487" s="22"/>
      <c r="J487" s="22"/>
      <c r="K487" s="22"/>
      <c r="L487" s="22"/>
      <c r="M487" s="22"/>
    </row>
    <row r="488" s="3" customFormat="1" ht="56.25" spans="1:13">
      <c r="A488" s="15" t="s">
        <v>1330</v>
      </c>
      <c r="B488" s="52" t="s">
        <v>1328</v>
      </c>
      <c r="C488" s="23" t="s">
        <v>1331</v>
      </c>
      <c r="D488" s="15">
        <v>2</v>
      </c>
      <c r="E488" s="15" t="s">
        <v>21</v>
      </c>
      <c r="F488" s="28">
        <v>65</v>
      </c>
      <c r="G488" s="16">
        <f t="shared" si="11"/>
        <v>130</v>
      </c>
      <c r="H488" s="22"/>
      <c r="I488" s="22"/>
      <c r="J488" s="22"/>
      <c r="K488" s="22"/>
      <c r="L488" s="22"/>
      <c r="M488" s="22"/>
    </row>
    <row r="489" s="3" customFormat="1" ht="93.75" spans="1:13">
      <c r="A489" s="15" t="s">
        <v>1332</v>
      </c>
      <c r="B489" s="23" t="s">
        <v>1333</v>
      </c>
      <c r="C489" s="23" t="s">
        <v>1334</v>
      </c>
      <c r="D489" s="15">
        <v>1</v>
      </c>
      <c r="E489" s="15" t="s">
        <v>168</v>
      </c>
      <c r="F489" s="28">
        <v>150</v>
      </c>
      <c r="G489" s="16">
        <f t="shared" si="11"/>
        <v>150</v>
      </c>
      <c r="H489" s="22"/>
      <c r="I489" s="22"/>
      <c r="J489" s="22"/>
      <c r="K489" s="22"/>
      <c r="L489" s="22"/>
      <c r="M489" s="22"/>
    </row>
    <row r="490" s="3" customFormat="1" ht="93.75" spans="1:13">
      <c r="A490" s="15" t="s">
        <v>1335</v>
      </c>
      <c r="B490" s="23" t="s">
        <v>1336</v>
      </c>
      <c r="C490" s="23" t="s">
        <v>1337</v>
      </c>
      <c r="D490" s="15">
        <v>1</v>
      </c>
      <c r="E490" s="15" t="s">
        <v>168</v>
      </c>
      <c r="F490" s="28">
        <v>160</v>
      </c>
      <c r="G490" s="16">
        <f t="shared" si="11"/>
        <v>160</v>
      </c>
      <c r="H490" s="22"/>
      <c r="I490" s="22"/>
      <c r="J490" s="22"/>
      <c r="K490" s="22"/>
      <c r="L490" s="22"/>
      <c r="M490" s="22"/>
    </row>
    <row r="491" s="3" customFormat="1" ht="75" spans="1:13">
      <c r="A491" s="15" t="s">
        <v>1338</v>
      </c>
      <c r="B491" s="52" t="s">
        <v>1339</v>
      </c>
      <c r="C491" s="23" t="s">
        <v>1340</v>
      </c>
      <c r="D491" s="15">
        <v>5</v>
      </c>
      <c r="E491" s="15" t="s">
        <v>168</v>
      </c>
      <c r="F491" s="28">
        <v>16</v>
      </c>
      <c r="G491" s="16">
        <f t="shared" si="11"/>
        <v>80</v>
      </c>
      <c r="H491" s="22"/>
      <c r="I491" s="22"/>
      <c r="J491" s="22"/>
      <c r="K491" s="22"/>
      <c r="L491" s="22"/>
      <c r="M491" s="22"/>
    </row>
    <row r="492" s="3" customFormat="1" ht="75" spans="1:13">
      <c r="A492" s="15" t="s">
        <v>1341</v>
      </c>
      <c r="B492" s="52" t="s">
        <v>1339</v>
      </c>
      <c r="C492" s="49" t="s">
        <v>1342</v>
      </c>
      <c r="D492" s="15">
        <v>5</v>
      </c>
      <c r="E492" s="15" t="s">
        <v>168</v>
      </c>
      <c r="F492" s="16">
        <v>35</v>
      </c>
      <c r="G492" s="16">
        <f t="shared" si="11"/>
        <v>175</v>
      </c>
      <c r="H492" s="22"/>
      <c r="I492" s="22"/>
      <c r="J492" s="22"/>
      <c r="K492" s="22"/>
      <c r="L492" s="22"/>
      <c r="M492" s="22"/>
    </row>
    <row r="493" s="3" customFormat="1" ht="56.25" spans="1:219">
      <c r="A493" s="15" t="s">
        <v>1343</v>
      </c>
      <c r="B493" s="52" t="s">
        <v>1344</v>
      </c>
      <c r="C493" s="52" t="s">
        <v>1345</v>
      </c>
      <c r="D493" s="44">
        <v>48</v>
      </c>
      <c r="E493" s="52" t="s">
        <v>21</v>
      </c>
      <c r="F493" s="16">
        <v>8</v>
      </c>
      <c r="G493" s="16">
        <f t="shared" si="11"/>
        <v>384</v>
      </c>
      <c r="H493" s="65"/>
      <c r="I493" s="65"/>
      <c r="J493" s="65"/>
      <c r="K493" s="65"/>
      <c r="L493" s="65"/>
      <c r="M493" s="65"/>
      <c r="N493" s="66"/>
      <c r="O493" s="66"/>
      <c r="P493" s="66"/>
      <c r="Q493" s="66"/>
      <c r="R493" s="66"/>
      <c r="S493" s="66"/>
      <c r="T493" s="66"/>
      <c r="U493" s="66"/>
      <c r="V493" s="66"/>
      <c r="W493" s="66"/>
      <c r="X493" s="66"/>
      <c r="Y493" s="66"/>
      <c r="Z493" s="66"/>
      <c r="AA493" s="66"/>
      <c r="AB493" s="66"/>
      <c r="AC493" s="66"/>
      <c r="AD493" s="66"/>
      <c r="AE493" s="66"/>
      <c r="AF493" s="66"/>
      <c r="AG493" s="66"/>
      <c r="AH493" s="66"/>
      <c r="AI493" s="66"/>
      <c r="AJ493" s="66"/>
      <c r="AK493" s="66"/>
      <c r="AL493" s="66"/>
      <c r="AM493" s="66"/>
      <c r="AN493" s="66"/>
      <c r="AO493" s="66"/>
      <c r="AP493" s="66"/>
      <c r="AQ493" s="66"/>
      <c r="AR493" s="66"/>
      <c r="AS493" s="66"/>
      <c r="AT493" s="66"/>
      <c r="AU493" s="66"/>
      <c r="AV493" s="66"/>
      <c r="AW493" s="66"/>
      <c r="AX493" s="66"/>
      <c r="AY493" s="66"/>
      <c r="AZ493" s="66"/>
      <c r="BA493" s="66"/>
      <c r="BB493" s="66"/>
      <c r="BC493" s="66"/>
      <c r="BD493" s="66"/>
      <c r="BE493" s="66"/>
      <c r="BF493" s="66"/>
      <c r="BG493" s="66"/>
      <c r="BH493" s="66"/>
      <c r="BI493" s="66"/>
      <c r="BJ493" s="66"/>
      <c r="BK493" s="66"/>
      <c r="BL493" s="66"/>
      <c r="BM493" s="66"/>
      <c r="BN493" s="66"/>
      <c r="BO493" s="66"/>
      <c r="BP493" s="66"/>
      <c r="BQ493" s="66"/>
      <c r="BR493" s="66"/>
      <c r="BS493" s="66"/>
      <c r="BT493" s="66"/>
      <c r="BU493" s="66"/>
      <c r="BV493" s="66"/>
      <c r="BW493" s="66"/>
      <c r="BX493" s="66"/>
      <c r="BY493" s="66"/>
      <c r="BZ493" s="66"/>
      <c r="CA493" s="66"/>
      <c r="CB493" s="66"/>
      <c r="CC493" s="66"/>
      <c r="CD493" s="66"/>
      <c r="CE493" s="66"/>
      <c r="CF493" s="66"/>
      <c r="CG493" s="66"/>
      <c r="CH493" s="66"/>
      <c r="CI493" s="66"/>
      <c r="CJ493" s="66"/>
      <c r="CK493" s="66"/>
      <c r="CL493" s="66"/>
      <c r="CM493" s="66"/>
      <c r="CN493" s="66"/>
      <c r="CO493" s="66"/>
      <c r="CP493" s="66"/>
      <c r="CQ493" s="66"/>
      <c r="CR493" s="66"/>
      <c r="CS493" s="66"/>
      <c r="CT493" s="66"/>
      <c r="CU493" s="66"/>
      <c r="CV493" s="66"/>
      <c r="CW493" s="66"/>
      <c r="CX493" s="66"/>
      <c r="CY493" s="66"/>
      <c r="CZ493" s="66"/>
      <c r="DA493" s="66"/>
      <c r="DB493" s="66"/>
      <c r="DC493" s="66"/>
      <c r="DD493" s="66"/>
      <c r="DE493" s="66"/>
      <c r="DF493" s="66"/>
      <c r="DG493" s="66"/>
      <c r="DH493" s="66"/>
      <c r="DI493" s="66"/>
      <c r="DJ493" s="66"/>
      <c r="DK493" s="66"/>
      <c r="DL493" s="66"/>
      <c r="DM493" s="66"/>
      <c r="DN493" s="66"/>
      <c r="DO493" s="66"/>
      <c r="DP493" s="66"/>
      <c r="DQ493" s="66"/>
      <c r="DR493" s="66"/>
      <c r="DS493" s="66"/>
      <c r="DT493" s="66"/>
      <c r="DU493" s="66"/>
      <c r="DV493" s="66"/>
      <c r="DW493" s="66"/>
      <c r="DX493" s="66"/>
      <c r="DY493" s="66"/>
      <c r="DZ493" s="66"/>
      <c r="EA493" s="66"/>
      <c r="EB493" s="66"/>
      <c r="EC493" s="66"/>
      <c r="ED493" s="66"/>
      <c r="EE493" s="66"/>
      <c r="EF493" s="66"/>
      <c r="EG493" s="66"/>
      <c r="EH493" s="66"/>
      <c r="EI493" s="66"/>
      <c r="EJ493" s="66"/>
      <c r="EK493" s="66"/>
      <c r="EL493" s="66"/>
      <c r="EM493" s="66"/>
      <c r="EN493" s="66"/>
      <c r="EO493" s="66"/>
      <c r="EP493" s="66"/>
      <c r="EQ493" s="66"/>
      <c r="ER493" s="66"/>
      <c r="ES493" s="66"/>
      <c r="ET493" s="66"/>
      <c r="EU493" s="66"/>
      <c r="EV493" s="66"/>
      <c r="EW493" s="66"/>
      <c r="EX493" s="66"/>
      <c r="EY493" s="66"/>
      <c r="EZ493" s="66"/>
      <c r="FA493" s="66"/>
      <c r="FB493" s="66"/>
      <c r="FC493" s="66"/>
      <c r="FD493" s="66"/>
      <c r="FE493" s="66"/>
      <c r="FF493" s="66"/>
      <c r="FG493" s="66"/>
      <c r="FH493" s="66"/>
      <c r="FI493" s="66"/>
      <c r="FJ493" s="66"/>
      <c r="FK493" s="66"/>
      <c r="FL493" s="66"/>
      <c r="FM493" s="66"/>
      <c r="FN493" s="66"/>
      <c r="FO493" s="66"/>
      <c r="FP493" s="66"/>
      <c r="FQ493" s="66"/>
      <c r="FR493" s="66"/>
      <c r="FS493" s="66"/>
      <c r="FT493" s="66"/>
      <c r="FU493" s="66"/>
      <c r="FV493" s="66"/>
      <c r="FW493" s="66"/>
      <c r="FX493" s="66"/>
      <c r="FY493" s="66"/>
      <c r="FZ493" s="66"/>
      <c r="GA493" s="66"/>
      <c r="GB493" s="66"/>
      <c r="GC493" s="66"/>
      <c r="GD493" s="66"/>
      <c r="GE493" s="66"/>
      <c r="GF493" s="66"/>
      <c r="GG493" s="66"/>
      <c r="GH493" s="66"/>
      <c r="GI493" s="66"/>
      <c r="GJ493" s="66"/>
      <c r="GK493" s="66"/>
      <c r="GL493" s="66"/>
      <c r="GM493" s="66"/>
      <c r="GN493" s="66"/>
      <c r="GO493" s="66"/>
      <c r="GP493" s="66"/>
      <c r="GQ493" s="66"/>
      <c r="GR493" s="66"/>
      <c r="GS493" s="66"/>
      <c r="GT493" s="66"/>
      <c r="GU493" s="66"/>
      <c r="GV493" s="66"/>
      <c r="GW493" s="66"/>
      <c r="GX493" s="66"/>
      <c r="GY493" s="66"/>
      <c r="GZ493" s="66"/>
      <c r="HA493" s="66"/>
      <c r="HB493" s="66"/>
      <c r="HC493" s="66"/>
      <c r="HD493" s="66"/>
      <c r="HE493" s="66"/>
      <c r="HF493" s="66"/>
      <c r="HG493" s="66"/>
      <c r="HH493" s="66"/>
      <c r="HI493" s="66"/>
      <c r="HJ493" s="66"/>
      <c r="HK493" s="66"/>
    </row>
    <row r="494" s="3" customFormat="1" ht="75" spans="1:13">
      <c r="A494" s="15" t="s">
        <v>1346</v>
      </c>
      <c r="B494" s="15" t="s">
        <v>919</v>
      </c>
      <c r="C494" s="23" t="s">
        <v>1347</v>
      </c>
      <c r="D494" s="15">
        <v>1</v>
      </c>
      <c r="E494" s="15" t="s">
        <v>317</v>
      </c>
      <c r="F494" s="28">
        <v>46</v>
      </c>
      <c r="G494" s="16">
        <f t="shared" si="11"/>
        <v>46</v>
      </c>
      <c r="H494" s="22"/>
      <c r="I494" s="22"/>
      <c r="J494" s="22"/>
      <c r="K494" s="22"/>
      <c r="L494" s="22"/>
      <c r="M494" s="22"/>
    </row>
    <row r="495" s="3" customFormat="1" ht="56.25" spans="1:13">
      <c r="A495" s="15" t="s">
        <v>1348</v>
      </c>
      <c r="B495" s="15" t="s">
        <v>1349</v>
      </c>
      <c r="C495" s="23" t="s">
        <v>1350</v>
      </c>
      <c r="D495" s="15">
        <v>1</v>
      </c>
      <c r="E495" s="15" t="s">
        <v>1351</v>
      </c>
      <c r="F495" s="28">
        <v>175</v>
      </c>
      <c r="G495" s="16">
        <f t="shared" si="11"/>
        <v>175</v>
      </c>
      <c r="H495" s="22"/>
      <c r="I495" s="22"/>
      <c r="J495" s="22"/>
      <c r="K495" s="22"/>
      <c r="L495" s="22"/>
      <c r="M495" s="22"/>
    </row>
    <row r="496" s="3" customFormat="1" ht="168.75" spans="1:13">
      <c r="A496" s="15" t="s">
        <v>1352</v>
      </c>
      <c r="B496" s="15" t="s">
        <v>1353</v>
      </c>
      <c r="C496" s="23" t="s">
        <v>1354</v>
      </c>
      <c r="D496" s="15">
        <v>1</v>
      </c>
      <c r="E496" s="15" t="s">
        <v>9</v>
      </c>
      <c r="F496" s="28">
        <v>265</v>
      </c>
      <c r="G496" s="16">
        <f t="shared" si="11"/>
        <v>265</v>
      </c>
      <c r="H496" s="22"/>
      <c r="I496" s="22"/>
      <c r="J496" s="22"/>
      <c r="K496" s="22"/>
      <c r="L496" s="22"/>
      <c r="M496" s="22"/>
    </row>
    <row r="497" s="3" customFormat="1" ht="56.25" spans="1:13">
      <c r="A497" s="15" t="s">
        <v>1355</v>
      </c>
      <c r="B497" s="23" t="s">
        <v>1356</v>
      </c>
      <c r="C497" s="23" t="s">
        <v>1357</v>
      </c>
      <c r="D497" s="15">
        <v>1</v>
      </c>
      <c r="E497" s="15" t="s">
        <v>536</v>
      </c>
      <c r="F497" s="28">
        <v>30</v>
      </c>
      <c r="G497" s="16">
        <f t="shared" si="11"/>
        <v>30</v>
      </c>
      <c r="H497" s="22"/>
      <c r="I497" s="22"/>
      <c r="J497" s="22"/>
      <c r="K497" s="22"/>
      <c r="L497" s="22"/>
      <c r="M497" s="22"/>
    </row>
    <row r="498" s="3" customFormat="1" ht="168.75" spans="1:217">
      <c r="A498" s="15" t="s">
        <v>1358</v>
      </c>
      <c r="B498" s="15" t="s">
        <v>717</v>
      </c>
      <c r="C498" s="15" t="s">
        <v>1359</v>
      </c>
      <c r="D498" s="23">
        <v>1</v>
      </c>
      <c r="E498" s="23" t="s">
        <v>317</v>
      </c>
      <c r="F498" s="28">
        <v>20</v>
      </c>
      <c r="G498" s="16">
        <f t="shared" si="11"/>
        <v>20</v>
      </c>
      <c r="H498" s="51"/>
      <c r="I498" s="51"/>
      <c r="J498" s="22"/>
      <c r="K498" s="22"/>
      <c r="L498" s="51"/>
      <c r="M498" s="51"/>
      <c r="N498" s="11"/>
      <c r="O498" s="11"/>
      <c r="P498" s="11"/>
      <c r="Q498" s="11"/>
      <c r="T498" s="11"/>
      <c r="U498" s="11"/>
      <c r="V498" s="11"/>
      <c r="W498" s="11"/>
      <c r="X498" s="11"/>
      <c r="Y498" s="11"/>
      <c r="AB498" s="11"/>
      <c r="AC498" s="11"/>
      <c r="AD498" s="11"/>
      <c r="AE498" s="11"/>
      <c r="AF498" s="11"/>
      <c r="AG498" s="11"/>
      <c r="AJ498" s="11"/>
      <c r="AK498" s="11"/>
      <c r="AL498" s="11"/>
      <c r="AM498" s="11"/>
      <c r="AN498" s="11"/>
      <c r="AO498" s="11"/>
      <c r="AR498" s="11"/>
      <c r="AS498" s="11"/>
      <c r="AT498" s="11"/>
      <c r="AU498" s="11"/>
      <c r="AV498" s="11"/>
      <c r="AW498" s="11"/>
      <c r="AZ498" s="11"/>
      <c r="BA498" s="11"/>
      <c r="BB498" s="11"/>
      <c r="BC498" s="11"/>
      <c r="BD498" s="11"/>
      <c r="BE498" s="11"/>
      <c r="BH498" s="11"/>
      <c r="BI498" s="11"/>
      <c r="BJ498" s="11"/>
      <c r="BK498" s="11"/>
      <c r="BL498" s="11"/>
      <c r="BM498" s="11"/>
      <c r="BP498" s="11"/>
      <c r="BQ498" s="11"/>
      <c r="BR498" s="11"/>
      <c r="BS498" s="11"/>
      <c r="BT498" s="11"/>
      <c r="BU498" s="11"/>
      <c r="BX498" s="11"/>
      <c r="BY498" s="11"/>
      <c r="BZ498" s="11"/>
      <c r="CA498" s="11"/>
      <c r="CB498" s="11"/>
      <c r="CC498" s="11"/>
      <c r="CF498" s="11"/>
      <c r="CG498" s="11"/>
      <c r="CH498" s="11"/>
      <c r="CI498" s="11"/>
      <c r="CJ498" s="11"/>
      <c r="CK498" s="11"/>
      <c r="CN498" s="11"/>
      <c r="CO498" s="11"/>
      <c r="CP498" s="11"/>
      <c r="CQ498" s="11"/>
      <c r="CR498" s="11"/>
      <c r="CS498" s="11"/>
      <c r="CV498" s="11"/>
      <c r="CW498" s="11"/>
      <c r="CX498" s="11"/>
      <c r="CY498" s="11"/>
      <c r="CZ498" s="11"/>
      <c r="DA498" s="11"/>
      <c r="DD498" s="11"/>
      <c r="DE498" s="11"/>
      <c r="DF498" s="11"/>
      <c r="DG498" s="11"/>
      <c r="DH498" s="11"/>
      <c r="DI498" s="11"/>
      <c r="DL498" s="11"/>
      <c r="DM498" s="11"/>
      <c r="DN498" s="11"/>
      <c r="DO498" s="11"/>
      <c r="DP498" s="11"/>
      <c r="DQ498" s="11"/>
      <c r="DT498" s="11"/>
      <c r="DU498" s="11"/>
      <c r="DV498" s="11"/>
      <c r="DW498" s="11"/>
      <c r="DX498" s="11"/>
      <c r="DY498" s="11"/>
      <c r="EB498" s="11"/>
      <c r="EC498" s="11"/>
      <c r="ED498" s="11"/>
      <c r="EE498" s="11"/>
      <c r="EF498" s="11"/>
      <c r="EG498" s="11"/>
      <c r="EJ498" s="11"/>
      <c r="EK498" s="11"/>
      <c r="EL498" s="11"/>
      <c r="EM498" s="11"/>
      <c r="EN498" s="11"/>
      <c r="EO498" s="11"/>
      <c r="ER498" s="11"/>
      <c r="ES498" s="11"/>
      <c r="ET498" s="11"/>
      <c r="EU498" s="11"/>
      <c r="EV498" s="11"/>
      <c r="EW498" s="11"/>
      <c r="EZ498" s="11"/>
      <c r="FA498" s="11"/>
      <c r="FB498" s="11"/>
      <c r="FC498" s="11"/>
      <c r="FD498" s="11"/>
      <c r="FE498" s="11"/>
      <c r="FH498" s="11"/>
      <c r="FI498" s="11"/>
      <c r="FJ498" s="11"/>
      <c r="FK498" s="11"/>
      <c r="FL498" s="11"/>
      <c r="FM498" s="11"/>
      <c r="FP498" s="11"/>
      <c r="FQ498" s="11"/>
      <c r="FR498" s="11"/>
      <c r="FS498" s="11"/>
      <c r="FT498" s="11"/>
      <c r="FU498" s="11"/>
      <c r="FX498" s="11"/>
      <c r="FY498" s="11"/>
      <c r="FZ498" s="11"/>
      <c r="GA498" s="11"/>
      <c r="GB498" s="11"/>
      <c r="GC498" s="11"/>
      <c r="GF498" s="11"/>
      <c r="GG498" s="11"/>
      <c r="GH498" s="11"/>
      <c r="GI498" s="11"/>
      <c r="GJ498" s="11"/>
      <c r="GK498" s="11"/>
      <c r="GN498" s="11"/>
      <c r="GO498" s="11"/>
      <c r="GP498" s="11"/>
      <c r="GQ498" s="11"/>
      <c r="GR498" s="11"/>
      <c r="GS498" s="11"/>
      <c r="GV498" s="11"/>
      <c r="GW498" s="11"/>
      <c r="GX498" s="11"/>
      <c r="GY498" s="11"/>
      <c r="GZ498" s="11"/>
      <c r="HA498" s="11"/>
      <c r="HD498" s="11"/>
      <c r="HE498" s="11"/>
      <c r="HF498" s="11"/>
      <c r="HG498" s="11"/>
      <c r="HH498" s="11"/>
      <c r="HI498" s="11"/>
    </row>
    <row r="499" s="3" customFormat="1" ht="150" spans="1:217">
      <c r="A499" s="15" t="s">
        <v>1360</v>
      </c>
      <c r="B499" s="15" t="s">
        <v>717</v>
      </c>
      <c r="C499" s="15" t="s">
        <v>1361</v>
      </c>
      <c r="D499" s="23">
        <v>1</v>
      </c>
      <c r="E499" s="23" t="s">
        <v>317</v>
      </c>
      <c r="F499" s="28">
        <v>20</v>
      </c>
      <c r="G499" s="16">
        <f t="shared" ref="G499:G533" si="12">D499*F499</f>
        <v>20</v>
      </c>
      <c r="H499" s="51"/>
      <c r="I499" s="51"/>
      <c r="J499" s="22"/>
      <c r="K499" s="22"/>
      <c r="L499" s="51"/>
      <c r="M499" s="51"/>
      <c r="N499" s="11"/>
      <c r="O499" s="11"/>
      <c r="P499" s="11"/>
      <c r="Q499" s="11"/>
      <c r="T499" s="11"/>
      <c r="U499" s="11"/>
      <c r="V499" s="11"/>
      <c r="W499" s="11"/>
      <c r="X499" s="11"/>
      <c r="Y499" s="11"/>
      <c r="AB499" s="11"/>
      <c r="AC499" s="11"/>
      <c r="AD499" s="11"/>
      <c r="AE499" s="11"/>
      <c r="AF499" s="11"/>
      <c r="AG499" s="11"/>
      <c r="AJ499" s="11"/>
      <c r="AK499" s="11"/>
      <c r="AL499" s="11"/>
      <c r="AM499" s="11"/>
      <c r="AN499" s="11"/>
      <c r="AO499" s="11"/>
      <c r="AR499" s="11"/>
      <c r="AS499" s="11"/>
      <c r="AT499" s="11"/>
      <c r="AU499" s="11"/>
      <c r="AV499" s="11"/>
      <c r="AW499" s="11"/>
      <c r="AZ499" s="11"/>
      <c r="BA499" s="11"/>
      <c r="BB499" s="11"/>
      <c r="BC499" s="11"/>
      <c r="BD499" s="11"/>
      <c r="BE499" s="11"/>
      <c r="BH499" s="11"/>
      <c r="BI499" s="11"/>
      <c r="BJ499" s="11"/>
      <c r="BK499" s="11"/>
      <c r="BL499" s="11"/>
      <c r="BM499" s="11"/>
      <c r="BP499" s="11"/>
      <c r="BQ499" s="11"/>
      <c r="BR499" s="11"/>
      <c r="BS499" s="11"/>
      <c r="BT499" s="11"/>
      <c r="BU499" s="11"/>
      <c r="BX499" s="11"/>
      <c r="BY499" s="11"/>
      <c r="BZ499" s="11"/>
      <c r="CA499" s="11"/>
      <c r="CB499" s="11"/>
      <c r="CC499" s="11"/>
      <c r="CF499" s="11"/>
      <c r="CG499" s="11"/>
      <c r="CH499" s="11"/>
      <c r="CI499" s="11"/>
      <c r="CJ499" s="11"/>
      <c r="CK499" s="11"/>
      <c r="CN499" s="11"/>
      <c r="CO499" s="11"/>
      <c r="CP499" s="11"/>
      <c r="CQ499" s="11"/>
      <c r="CR499" s="11"/>
      <c r="CS499" s="11"/>
      <c r="CV499" s="11"/>
      <c r="CW499" s="11"/>
      <c r="CX499" s="11"/>
      <c r="CY499" s="11"/>
      <c r="CZ499" s="11"/>
      <c r="DA499" s="11"/>
      <c r="DD499" s="11"/>
      <c r="DE499" s="11"/>
      <c r="DF499" s="11"/>
      <c r="DG499" s="11"/>
      <c r="DH499" s="11"/>
      <c r="DI499" s="11"/>
      <c r="DL499" s="11"/>
      <c r="DM499" s="11"/>
      <c r="DN499" s="11"/>
      <c r="DO499" s="11"/>
      <c r="DP499" s="11"/>
      <c r="DQ499" s="11"/>
      <c r="DT499" s="11"/>
      <c r="DU499" s="11"/>
      <c r="DV499" s="11"/>
      <c r="DW499" s="11"/>
      <c r="DX499" s="11"/>
      <c r="DY499" s="11"/>
      <c r="EB499" s="11"/>
      <c r="EC499" s="11"/>
      <c r="ED499" s="11"/>
      <c r="EE499" s="11"/>
      <c r="EF499" s="11"/>
      <c r="EG499" s="11"/>
      <c r="EJ499" s="11"/>
      <c r="EK499" s="11"/>
      <c r="EL499" s="11"/>
      <c r="EM499" s="11"/>
      <c r="EN499" s="11"/>
      <c r="EO499" s="11"/>
      <c r="ER499" s="11"/>
      <c r="ES499" s="11"/>
      <c r="ET499" s="11"/>
      <c r="EU499" s="11"/>
      <c r="EV499" s="11"/>
      <c r="EW499" s="11"/>
      <c r="EZ499" s="11"/>
      <c r="FA499" s="11"/>
      <c r="FB499" s="11"/>
      <c r="FC499" s="11"/>
      <c r="FD499" s="11"/>
      <c r="FE499" s="11"/>
      <c r="FH499" s="11"/>
      <c r="FI499" s="11"/>
      <c r="FJ499" s="11"/>
      <c r="FK499" s="11"/>
      <c r="FL499" s="11"/>
      <c r="FM499" s="11"/>
      <c r="FP499" s="11"/>
      <c r="FQ499" s="11"/>
      <c r="FR499" s="11"/>
      <c r="FS499" s="11"/>
      <c r="FT499" s="11"/>
      <c r="FU499" s="11"/>
      <c r="FX499" s="11"/>
      <c r="FY499" s="11"/>
      <c r="FZ499" s="11"/>
      <c r="GA499" s="11"/>
      <c r="GB499" s="11"/>
      <c r="GC499" s="11"/>
      <c r="GF499" s="11"/>
      <c r="GG499" s="11"/>
      <c r="GH499" s="11"/>
      <c r="GI499" s="11"/>
      <c r="GJ499" s="11"/>
      <c r="GK499" s="11"/>
      <c r="GN499" s="11"/>
      <c r="GO499" s="11"/>
      <c r="GP499" s="11"/>
      <c r="GQ499" s="11"/>
      <c r="GR499" s="11"/>
      <c r="GS499" s="11"/>
      <c r="GV499" s="11"/>
      <c r="GW499" s="11"/>
      <c r="GX499" s="11"/>
      <c r="GY499" s="11"/>
      <c r="GZ499" s="11"/>
      <c r="HA499" s="11"/>
      <c r="HD499" s="11"/>
      <c r="HE499" s="11"/>
      <c r="HF499" s="11"/>
      <c r="HG499" s="11"/>
      <c r="HH499" s="11"/>
      <c r="HI499" s="11"/>
    </row>
    <row r="500" s="3" customFormat="1" ht="187.5" spans="1:217">
      <c r="A500" s="15" t="s">
        <v>1362</v>
      </c>
      <c r="B500" s="15" t="s">
        <v>717</v>
      </c>
      <c r="C500" s="15" t="s">
        <v>1363</v>
      </c>
      <c r="D500" s="23">
        <v>1</v>
      </c>
      <c r="E500" s="23" t="s">
        <v>317</v>
      </c>
      <c r="F500" s="28">
        <v>20</v>
      </c>
      <c r="G500" s="16">
        <f t="shared" si="12"/>
        <v>20</v>
      </c>
      <c r="H500" s="51"/>
      <c r="I500" s="51"/>
      <c r="J500" s="22"/>
      <c r="K500" s="22"/>
      <c r="L500" s="51"/>
      <c r="M500" s="51"/>
      <c r="N500" s="11"/>
      <c r="O500" s="11"/>
      <c r="P500" s="11"/>
      <c r="Q500" s="11"/>
      <c r="T500" s="11"/>
      <c r="U500" s="11"/>
      <c r="V500" s="11"/>
      <c r="W500" s="11"/>
      <c r="X500" s="11"/>
      <c r="Y500" s="11"/>
      <c r="AB500" s="11"/>
      <c r="AC500" s="11"/>
      <c r="AD500" s="11"/>
      <c r="AE500" s="11"/>
      <c r="AF500" s="11"/>
      <c r="AG500" s="11"/>
      <c r="AJ500" s="11"/>
      <c r="AK500" s="11"/>
      <c r="AL500" s="11"/>
      <c r="AM500" s="11"/>
      <c r="AN500" s="11"/>
      <c r="AO500" s="11"/>
      <c r="AR500" s="11"/>
      <c r="AS500" s="11"/>
      <c r="AT500" s="11"/>
      <c r="AU500" s="11"/>
      <c r="AV500" s="11"/>
      <c r="AW500" s="11"/>
      <c r="AZ500" s="11"/>
      <c r="BA500" s="11"/>
      <c r="BB500" s="11"/>
      <c r="BC500" s="11"/>
      <c r="BD500" s="11"/>
      <c r="BE500" s="11"/>
      <c r="BH500" s="11"/>
      <c r="BI500" s="11"/>
      <c r="BJ500" s="11"/>
      <c r="BK500" s="11"/>
      <c r="BL500" s="11"/>
      <c r="BM500" s="11"/>
      <c r="BP500" s="11"/>
      <c r="BQ500" s="11"/>
      <c r="BR500" s="11"/>
      <c r="BS500" s="11"/>
      <c r="BT500" s="11"/>
      <c r="BU500" s="11"/>
      <c r="BX500" s="11"/>
      <c r="BY500" s="11"/>
      <c r="BZ500" s="11"/>
      <c r="CA500" s="11"/>
      <c r="CB500" s="11"/>
      <c r="CC500" s="11"/>
      <c r="CF500" s="11"/>
      <c r="CG500" s="11"/>
      <c r="CH500" s="11"/>
      <c r="CI500" s="11"/>
      <c r="CJ500" s="11"/>
      <c r="CK500" s="11"/>
      <c r="CN500" s="11"/>
      <c r="CO500" s="11"/>
      <c r="CP500" s="11"/>
      <c r="CQ500" s="11"/>
      <c r="CR500" s="11"/>
      <c r="CS500" s="11"/>
      <c r="CV500" s="11"/>
      <c r="CW500" s="11"/>
      <c r="CX500" s="11"/>
      <c r="CY500" s="11"/>
      <c r="CZ500" s="11"/>
      <c r="DA500" s="11"/>
      <c r="DD500" s="11"/>
      <c r="DE500" s="11"/>
      <c r="DF500" s="11"/>
      <c r="DG500" s="11"/>
      <c r="DH500" s="11"/>
      <c r="DI500" s="11"/>
      <c r="DL500" s="11"/>
      <c r="DM500" s="11"/>
      <c r="DN500" s="11"/>
      <c r="DO500" s="11"/>
      <c r="DP500" s="11"/>
      <c r="DQ500" s="11"/>
      <c r="DT500" s="11"/>
      <c r="DU500" s="11"/>
      <c r="DV500" s="11"/>
      <c r="DW500" s="11"/>
      <c r="DX500" s="11"/>
      <c r="DY500" s="11"/>
      <c r="EB500" s="11"/>
      <c r="EC500" s="11"/>
      <c r="ED500" s="11"/>
      <c r="EE500" s="11"/>
      <c r="EF500" s="11"/>
      <c r="EG500" s="11"/>
      <c r="EJ500" s="11"/>
      <c r="EK500" s="11"/>
      <c r="EL500" s="11"/>
      <c r="EM500" s="11"/>
      <c r="EN500" s="11"/>
      <c r="EO500" s="11"/>
      <c r="ER500" s="11"/>
      <c r="ES500" s="11"/>
      <c r="ET500" s="11"/>
      <c r="EU500" s="11"/>
      <c r="EV500" s="11"/>
      <c r="EW500" s="11"/>
      <c r="EZ500" s="11"/>
      <c r="FA500" s="11"/>
      <c r="FB500" s="11"/>
      <c r="FC500" s="11"/>
      <c r="FD500" s="11"/>
      <c r="FE500" s="11"/>
      <c r="FH500" s="11"/>
      <c r="FI500" s="11"/>
      <c r="FJ500" s="11"/>
      <c r="FK500" s="11"/>
      <c r="FL500" s="11"/>
      <c r="FM500" s="11"/>
      <c r="FP500" s="11"/>
      <c r="FQ500" s="11"/>
      <c r="FR500" s="11"/>
      <c r="FS500" s="11"/>
      <c r="FT500" s="11"/>
      <c r="FU500" s="11"/>
      <c r="FX500" s="11"/>
      <c r="FY500" s="11"/>
      <c r="FZ500" s="11"/>
      <c r="GA500" s="11"/>
      <c r="GB500" s="11"/>
      <c r="GC500" s="11"/>
      <c r="GF500" s="11"/>
      <c r="GG500" s="11"/>
      <c r="GH500" s="11"/>
      <c r="GI500" s="11"/>
      <c r="GJ500" s="11"/>
      <c r="GK500" s="11"/>
      <c r="GN500" s="11"/>
      <c r="GO500" s="11"/>
      <c r="GP500" s="11"/>
      <c r="GQ500" s="11"/>
      <c r="GR500" s="11"/>
      <c r="GS500" s="11"/>
      <c r="GV500" s="11"/>
      <c r="GW500" s="11"/>
      <c r="GX500" s="11"/>
      <c r="GY500" s="11"/>
      <c r="GZ500" s="11"/>
      <c r="HA500" s="11"/>
      <c r="HD500" s="11"/>
      <c r="HE500" s="11"/>
      <c r="HF500" s="11"/>
      <c r="HG500" s="11"/>
      <c r="HH500" s="11"/>
      <c r="HI500" s="11"/>
    </row>
    <row r="501" s="3" customFormat="1" ht="168.75" spans="1:217">
      <c r="A501" s="15" t="s">
        <v>1364</v>
      </c>
      <c r="B501" s="15" t="s">
        <v>717</v>
      </c>
      <c r="C501" s="15" t="s">
        <v>1365</v>
      </c>
      <c r="D501" s="23">
        <v>1</v>
      </c>
      <c r="E501" s="23" t="s">
        <v>317</v>
      </c>
      <c r="F501" s="28">
        <v>20</v>
      </c>
      <c r="G501" s="16">
        <f t="shared" si="12"/>
        <v>20</v>
      </c>
      <c r="H501" s="51"/>
      <c r="I501" s="51"/>
      <c r="J501" s="22"/>
      <c r="K501" s="22"/>
      <c r="L501" s="51"/>
      <c r="M501" s="51"/>
      <c r="N501" s="11"/>
      <c r="O501" s="11"/>
      <c r="P501" s="11"/>
      <c r="Q501" s="11"/>
      <c r="T501" s="11"/>
      <c r="U501" s="11"/>
      <c r="V501" s="11"/>
      <c r="W501" s="11"/>
      <c r="X501" s="11"/>
      <c r="Y501" s="11"/>
      <c r="AB501" s="11"/>
      <c r="AC501" s="11"/>
      <c r="AD501" s="11"/>
      <c r="AE501" s="11"/>
      <c r="AF501" s="11"/>
      <c r="AG501" s="11"/>
      <c r="AJ501" s="11"/>
      <c r="AK501" s="11"/>
      <c r="AL501" s="11"/>
      <c r="AM501" s="11"/>
      <c r="AN501" s="11"/>
      <c r="AO501" s="11"/>
      <c r="AR501" s="11"/>
      <c r="AS501" s="11"/>
      <c r="AT501" s="11"/>
      <c r="AU501" s="11"/>
      <c r="AV501" s="11"/>
      <c r="AW501" s="11"/>
      <c r="AZ501" s="11"/>
      <c r="BA501" s="11"/>
      <c r="BB501" s="11"/>
      <c r="BC501" s="11"/>
      <c r="BD501" s="11"/>
      <c r="BE501" s="11"/>
      <c r="BH501" s="11"/>
      <c r="BI501" s="11"/>
      <c r="BJ501" s="11"/>
      <c r="BK501" s="11"/>
      <c r="BL501" s="11"/>
      <c r="BM501" s="11"/>
      <c r="BP501" s="11"/>
      <c r="BQ501" s="11"/>
      <c r="BR501" s="11"/>
      <c r="BS501" s="11"/>
      <c r="BT501" s="11"/>
      <c r="BU501" s="11"/>
      <c r="BX501" s="11"/>
      <c r="BY501" s="11"/>
      <c r="BZ501" s="11"/>
      <c r="CA501" s="11"/>
      <c r="CB501" s="11"/>
      <c r="CC501" s="11"/>
      <c r="CF501" s="11"/>
      <c r="CG501" s="11"/>
      <c r="CH501" s="11"/>
      <c r="CI501" s="11"/>
      <c r="CJ501" s="11"/>
      <c r="CK501" s="11"/>
      <c r="CN501" s="11"/>
      <c r="CO501" s="11"/>
      <c r="CP501" s="11"/>
      <c r="CQ501" s="11"/>
      <c r="CR501" s="11"/>
      <c r="CS501" s="11"/>
      <c r="CV501" s="11"/>
      <c r="CW501" s="11"/>
      <c r="CX501" s="11"/>
      <c r="CY501" s="11"/>
      <c r="CZ501" s="11"/>
      <c r="DA501" s="11"/>
      <c r="DD501" s="11"/>
      <c r="DE501" s="11"/>
      <c r="DF501" s="11"/>
      <c r="DG501" s="11"/>
      <c r="DH501" s="11"/>
      <c r="DI501" s="11"/>
      <c r="DL501" s="11"/>
      <c r="DM501" s="11"/>
      <c r="DN501" s="11"/>
      <c r="DO501" s="11"/>
      <c r="DP501" s="11"/>
      <c r="DQ501" s="11"/>
      <c r="DT501" s="11"/>
      <c r="DU501" s="11"/>
      <c r="DV501" s="11"/>
      <c r="DW501" s="11"/>
      <c r="DX501" s="11"/>
      <c r="DY501" s="11"/>
      <c r="EB501" s="11"/>
      <c r="EC501" s="11"/>
      <c r="ED501" s="11"/>
      <c r="EE501" s="11"/>
      <c r="EF501" s="11"/>
      <c r="EG501" s="11"/>
      <c r="EJ501" s="11"/>
      <c r="EK501" s="11"/>
      <c r="EL501" s="11"/>
      <c r="EM501" s="11"/>
      <c r="EN501" s="11"/>
      <c r="EO501" s="11"/>
      <c r="ER501" s="11"/>
      <c r="ES501" s="11"/>
      <c r="ET501" s="11"/>
      <c r="EU501" s="11"/>
      <c r="EV501" s="11"/>
      <c r="EW501" s="11"/>
      <c r="EZ501" s="11"/>
      <c r="FA501" s="11"/>
      <c r="FB501" s="11"/>
      <c r="FC501" s="11"/>
      <c r="FD501" s="11"/>
      <c r="FE501" s="11"/>
      <c r="FH501" s="11"/>
      <c r="FI501" s="11"/>
      <c r="FJ501" s="11"/>
      <c r="FK501" s="11"/>
      <c r="FL501" s="11"/>
      <c r="FM501" s="11"/>
      <c r="FP501" s="11"/>
      <c r="FQ501" s="11"/>
      <c r="FR501" s="11"/>
      <c r="FS501" s="11"/>
      <c r="FT501" s="11"/>
      <c r="FU501" s="11"/>
      <c r="FX501" s="11"/>
      <c r="FY501" s="11"/>
      <c r="FZ501" s="11"/>
      <c r="GA501" s="11"/>
      <c r="GB501" s="11"/>
      <c r="GC501" s="11"/>
      <c r="GF501" s="11"/>
      <c r="GG501" s="11"/>
      <c r="GH501" s="11"/>
      <c r="GI501" s="11"/>
      <c r="GJ501" s="11"/>
      <c r="GK501" s="11"/>
      <c r="GN501" s="11"/>
      <c r="GO501" s="11"/>
      <c r="GP501" s="11"/>
      <c r="GQ501" s="11"/>
      <c r="GR501" s="11"/>
      <c r="GS501" s="11"/>
      <c r="GV501" s="11"/>
      <c r="GW501" s="11"/>
      <c r="GX501" s="11"/>
      <c r="GY501" s="11"/>
      <c r="GZ501" s="11"/>
      <c r="HA501" s="11"/>
      <c r="HD501" s="11"/>
      <c r="HE501" s="11"/>
      <c r="HF501" s="11"/>
      <c r="HG501" s="11"/>
      <c r="HH501" s="11"/>
      <c r="HI501" s="11"/>
    </row>
    <row r="502" s="3" customFormat="1" ht="168.75" spans="1:217">
      <c r="A502" s="15" t="s">
        <v>1366</v>
      </c>
      <c r="B502" s="15" t="s">
        <v>717</v>
      </c>
      <c r="C502" s="15" t="s">
        <v>1367</v>
      </c>
      <c r="D502" s="23">
        <v>1</v>
      </c>
      <c r="E502" s="23" t="s">
        <v>317</v>
      </c>
      <c r="F502" s="28">
        <v>20</v>
      </c>
      <c r="G502" s="16">
        <f t="shared" si="12"/>
        <v>20</v>
      </c>
      <c r="H502" s="51"/>
      <c r="I502" s="51"/>
      <c r="J502" s="22"/>
      <c r="K502" s="22"/>
      <c r="L502" s="51"/>
      <c r="M502" s="51"/>
      <c r="N502" s="11"/>
      <c r="O502" s="11"/>
      <c r="P502" s="11"/>
      <c r="Q502" s="11"/>
      <c r="T502" s="11"/>
      <c r="U502" s="11"/>
      <c r="V502" s="11"/>
      <c r="W502" s="11"/>
      <c r="X502" s="11"/>
      <c r="Y502" s="11"/>
      <c r="AB502" s="11"/>
      <c r="AC502" s="11"/>
      <c r="AD502" s="11"/>
      <c r="AE502" s="11"/>
      <c r="AF502" s="11"/>
      <c r="AG502" s="11"/>
      <c r="AJ502" s="11"/>
      <c r="AK502" s="11"/>
      <c r="AL502" s="11"/>
      <c r="AM502" s="11"/>
      <c r="AN502" s="11"/>
      <c r="AO502" s="11"/>
      <c r="AR502" s="11"/>
      <c r="AS502" s="11"/>
      <c r="AT502" s="11"/>
      <c r="AU502" s="11"/>
      <c r="AV502" s="11"/>
      <c r="AW502" s="11"/>
      <c r="AZ502" s="11"/>
      <c r="BA502" s="11"/>
      <c r="BB502" s="11"/>
      <c r="BC502" s="11"/>
      <c r="BD502" s="11"/>
      <c r="BE502" s="11"/>
      <c r="BH502" s="11"/>
      <c r="BI502" s="11"/>
      <c r="BJ502" s="11"/>
      <c r="BK502" s="11"/>
      <c r="BL502" s="11"/>
      <c r="BM502" s="11"/>
      <c r="BP502" s="11"/>
      <c r="BQ502" s="11"/>
      <c r="BR502" s="11"/>
      <c r="BS502" s="11"/>
      <c r="BT502" s="11"/>
      <c r="BU502" s="11"/>
      <c r="BX502" s="11"/>
      <c r="BY502" s="11"/>
      <c r="BZ502" s="11"/>
      <c r="CA502" s="11"/>
      <c r="CB502" s="11"/>
      <c r="CC502" s="11"/>
      <c r="CF502" s="11"/>
      <c r="CG502" s="11"/>
      <c r="CH502" s="11"/>
      <c r="CI502" s="11"/>
      <c r="CJ502" s="11"/>
      <c r="CK502" s="11"/>
      <c r="CN502" s="11"/>
      <c r="CO502" s="11"/>
      <c r="CP502" s="11"/>
      <c r="CQ502" s="11"/>
      <c r="CR502" s="11"/>
      <c r="CS502" s="11"/>
      <c r="CV502" s="11"/>
      <c r="CW502" s="11"/>
      <c r="CX502" s="11"/>
      <c r="CY502" s="11"/>
      <c r="CZ502" s="11"/>
      <c r="DA502" s="11"/>
      <c r="DD502" s="11"/>
      <c r="DE502" s="11"/>
      <c r="DF502" s="11"/>
      <c r="DG502" s="11"/>
      <c r="DH502" s="11"/>
      <c r="DI502" s="11"/>
      <c r="DL502" s="11"/>
      <c r="DM502" s="11"/>
      <c r="DN502" s="11"/>
      <c r="DO502" s="11"/>
      <c r="DP502" s="11"/>
      <c r="DQ502" s="11"/>
      <c r="DT502" s="11"/>
      <c r="DU502" s="11"/>
      <c r="DV502" s="11"/>
      <c r="DW502" s="11"/>
      <c r="DX502" s="11"/>
      <c r="DY502" s="11"/>
      <c r="EB502" s="11"/>
      <c r="EC502" s="11"/>
      <c r="ED502" s="11"/>
      <c r="EE502" s="11"/>
      <c r="EF502" s="11"/>
      <c r="EG502" s="11"/>
      <c r="EJ502" s="11"/>
      <c r="EK502" s="11"/>
      <c r="EL502" s="11"/>
      <c r="EM502" s="11"/>
      <c r="EN502" s="11"/>
      <c r="EO502" s="11"/>
      <c r="ER502" s="11"/>
      <c r="ES502" s="11"/>
      <c r="ET502" s="11"/>
      <c r="EU502" s="11"/>
      <c r="EV502" s="11"/>
      <c r="EW502" s="11"/>
      <c r="EZ502" s="11"/>
      <c r="FA502" s="11"/>
      <c r="FB502" s="11"/>
      <c r="FC502" s="11"/>
      <c r="FD502" s="11"/>
      <c r="FE502" s="11"/>
      <c r="FH502" s="11"/>
      <c r="FI502" s="11"/>
      <c r="FJ502" s="11"/>
      <c r="FK502" s="11"/>
      <c r="FL502" s="11"/>
      <c r="FM502" s="11"/>
      <c r="FP502" s="11"/>
      <c r="FQ502" s="11"/>
      <c r="FR502" s="11"/>
      <c r="FS502" s="11"/>
      <c r="FT502" s="11"/>
      <c r="FU502" s="11"/>
      <c r="FX502" s="11"/>
      <c r="FY502" s="11"/>
      <c r="FZ502" s="11"/>
      <c r="GA502" s="11"/>
      <c r="GB502" s="11"/>
      <c r="GC502" s="11"/>
      <c r="GF502" s="11"/>
      <c r="GG502" s="11"/>
      <c r="GH502" s="11"/>
      <c r="GI502" s="11"/>
      <c r="GJ502" s="11"/>
      <c r="GK502" s="11"/>
      <c r="GN502" s="11"/>
      <c r="GO502" s="11"/>
      <c r="GP502" s="11"/>
      <c r="GQ502" s="11"/>
      <c r="GR502" s="11"/>
      <c r="GS502" s="11"/>
      <c r="GV502" s="11"/>
      <c r="GW502" s="11"/>
      <c r="GX502" s="11"/>
      <c r="GY502" s="11"/>
      <c r="GZ502" s="11"/>
      <c r="HA502" s="11"/>
      <c r="HD502" s="11"/>
      <c r="HE502" s="11"/>
      <c r="HF502" s="11"/>
      <c r="HG502" s="11"/>
      <c r="HH502" s="11"/>
      <c r="HI502" s="11"/>
    </row>
    <row r="503" s="3" customFormat="1" ht="168.75" spans="1:217">
      <c r="A503" s="15" t="s">
        <v>1368</v>
      </c>
      <c r="B503" s="15" t="s">
        <v>717</v>
      </c>
      <c r="C503" s="15" t="s">
        <v>1369</v>
      </c>
      <c r="D503" s="23">
        <v>1</v>
      </c>
      <c r="E503" s="23" t="s">
        <v>317</v>
      </c>
      <c r="F503" s="28">
        <v>20</v>
      </c>
      <c r="G503" s="16">
        <f t="shared" si="12"/>
        <v>20</v>
      </c>
      <c r="H503" s="51"/>
      <c r="I503" s="51"/>
      <c r="J503" s="22"/>
      <c r="K503" s="22"/>
      <c r="L503" s="51"/>
      <c r="M503" s="51"/>
      <c r="N503" s="11"/>
      <c r="O503" s="11"/>
      <c r="P503" s="11"/>
      <c r="Q503" s="11"/>
      <c r="T503" s="11"/>
      <c r="U503" s="11"/>
      <c r="V503" s="11"/>
      <c r="W503" s="11"/>
      <c r="X503" s="11"/>
      <c r="Y503" s="11"/>
      <c r="AB503" s="11"/>
      <c r="AC503" s="11"/>
      <c r="AD503" s="11"/>
      <c r="AE503" s="11"/>
      <c r="AF503" s="11"/>
      <c r="AG503" s="11"/>
      <c r="AJ503" s="11"/>
      <c r="AK503" s="11"/>
      <c r="AL503" s="11"/>
      <c r="AM503" s="11"/>
      <c r="AN503" s="11"/>
      <c r="AO503" s="11"/>
      <c r="AR503" s="11"/>
      <c r="AS503" s="11"/>
      <c r="AT503" s="11"/>
      <c r="AU503" s="11"/>
      <c r="AV503" s="11"/>
      <c r="AW503" s="11"/>
      <c r="AZ503" s="11"/>
      <c r="BA503" s="11"/>
      <c r="BB503" s="11"/>
      <c r="BC503" s="11"/>
      <c r="BD503" s="11"/>
      <c r="BE503" s="11"/>
      <c r="BH503" s="11"/>
      <c r="BI503" s="11"/>
      <c r="BJ503" s="11"/>
      <c r="BK503" s="11"/>
      <c r="BL503" s="11"/>
      <c r="BM503" s="11"/>
      <c r="BP503" s="11"/>
      <c r="BQ503" s="11"/>
      <c r="BR503" s="11"/>
      <c r="BS503" s="11"/>
      <c r="BT503" s="11"/>
      <c r="BU503" s="11"/>
      <c r="BX503" s="11"/>
      <c r="BY503" s="11"/>
      <c r="BZ503" s="11"/>
      <c r="CA503" s="11"/>
      <c r="CB503" s="11"/>
      <c r="CC503" s="11"/>
      <c r="CF503" s="11"/>
      <c r="CG503" s="11"/>
      <c r="CH503" s="11"/>
      <c r="CI503" s="11"/>
      <c r="CJ503" s="11"/>
      <c r="CK503" s="11"/>
      <c r="CN503" s="11"/>
      <c r="CO503" s="11"/>
      <c r="CP503" s="11"/>
      <c r="CQ503" s="11"/>
      <c r="CR503" s="11"/>
      <c r="CS503" s="11"/>
      <c r="CV503" s="11"/>
      <c r="CW503" s="11"/>
      <c r="CX503" s="11"/>
      <c r="CY503" s="11"/>
      <c r="CZ503" s="11"/>
      <c r="DA503" s="11"/>
      <c r="DD503" s="11"/>
      <c r="DE503" s="11"/>
      <c r="DF503" s="11"/>
      <c r="DG503" s="11"/>
      <c r="DH503" s="11"/>
      <c r="DI503" s="11"/>
      <c r="DL503" s="11"/>
      <c r="DM503" s="11"/>
      <c r="DN503" s="11"/>
      <c r="DO503" s="11"/>
      <c r="DP503" s="11"/>
      <c r="DQ503" s="11"/>
      <c r="DT503" s="11"/>
      <c r="DU503" s="11"/>
      <c r="DV503" s="11"/>
      <c r="DW503" s="11"/>
      <c r="DX503" s="11"/>
      <c r="DY503" s="11"/>
      <c r="EB503" s="11"/>
      <c r="EC503" s="11"/>
      <c r="ED503" s="11"/>
      <c r="EE503" s="11"/>
      <c r="EF503" s="11"/>
      <c r="EG503" s="11"/>
      <c r="EJ503" s="11"/>
      <c r="EK503" s="11"/>
      <c r="EL503" s="11"/>
      <c r="EM503" s="11"/>
      <c r="EN503" s="11"/>
      <c r="EO503" s="11"/>
      <c r="ER503" s="11"/>
      <c r="ES503" s="11"/>
      <c r="ET503" s="11"/>
      <c r="EU503" s="11"/>
      <c r="EV503" s="11"/>
      <c r="EW503" s="11"/>
      <c r="EZ503" s="11"/>
      <c r="FA503" s="11"/>
      <c r="FB503" s="11"/>
      <c r="FC503" s="11"/>
      <c r="FD503" s="11"/>
      <c r="FE503" s="11"/>
      <c r="FH503" s="11"/>
      <c r="FI503" s="11"/>
      <c r="FJ503" s="11"/>
      <c r="FK503" s="11"/>
      <c r="FL503" s="11"/>
      <c r="FM503" s="11"/>
      <c r="FP503" s="11"/>
      <c r="FQ503" s="11"/>
      <c r="FR503" s="11"/>
      <c r="FS503" s="11"/>
      <c r="FT503" s="11"/>
      <c r="FU503" s="11"/>
      <c r="FX503" s="11"/>
      <c r="FY503" s="11"/>
      <c r="FZ503" s="11"/>
      <c r="GA503" s="11"/>
      <c r="GB503" s="11"/>
      <c r="GC503" s="11"/>
      <c r="GF503" s="11"/>
      <c r="GG503" s="11"/>
      <c r="GH503" s="11"/>
      <c r="GI503" s="11"/>
      <c r="GJ503" s="11"/>
      <c r="GK503" s="11"/>
      <c r="GN503" s="11"/>
      <c r="GO503" s="11"/>
      <c r="GP503" s="11"/>
      <c r="GQ503" s="11"/>
      <c r="GR503" s="11"/>
      <c r="GS503" s="11"/>
      <c r="GV503" s="11"/>
      <c r="GW503" s="11"/>
      <c r="GX503" s="11"/>
      <c r="GY503" s="11"/>
      <c r="GZ503" s="11"/>
      <c r="HA503" s="11"/>
      <c r="HD503" s="11"/>
      <c r="HE503" s="11"/>
      <c r="HF503" s="11"/>
      <c r="HG503" s="11"/>
      <c r="HH503" s="11"/>
      <c r="HI503" s="11"/>
    </row>
    <row r="504" s="3" customFormat="1" ht="225" spans="1:217">
      <c r="A504" s="15" t="s">
        <v>1370</v>
      </c>
      <c r="B504" s="15" t="s">
        <v>717</v>
      </c>
      <c r="C504" s="15" t="s">
        <v>1371</v>
      </c>
      <c r="D504" s="23">
        <v>1</v>
      </c>
      <c r="E504" s="23" t="s">
        <v>317</v>
      </c>
      <c r="F504" s="28">
        <v>20</v>
      </c>
      <c r="G504" s="16">
        <f t="shared" si="12"/>
        <v>20</v>
      </c>
      <c r="H504" s="51"/>
      <c r="I504" s="51"/>
      <c r="J504" s="22"/>
      <c r="K504" s="22"/>
      <c r="L504" s="51"/>
      <c r="M504" s="51"/>
      <c r="N504" s="11"/>
      <c r="O504" s="11"/>
      <c r="P504" s="11"/>
      <c r="Q504" s="11"/>
      <c r="T504" s="11"/>
      <c r="U504" s="11"/>
      <c r="V504" s="11"/>
      <c r="W504" s="11"/>
      <c r="X504" s="11"/>
      <c r="Y504" s="11"/>
      <c r="AB504" s="11"/>
      <c r="AC504" s="11"/>
      <c r="AD504" s="11"/>
      <c r="AE504" s="11"/>
      <c r="AF504" s="11"/>
      <c r="AG504" s="11"/>
      <c r="AJ504" s="11"/>
      <c r="AK504" s="11"/>
      <c r="AL504" s="11"/>
      <c r="AM504" s="11"/>
      <c r="AN504" s="11"/>
      <c r="AO504" s="11"/>
      <c r="AR504" s="11"/>
      <c r="AS504" s="11"/>
      <c r="AT504" s="11"/>
      <c r="AU504" s="11"/>
      <c r="AV504" s="11"/>
      <c r="AW504" s="11"/>
      <c r="AZ504" s="11"/>
      <c r="BA504" s="11"/>
      <c r="BB504" s="11"/>
      <c r="BC504" s="11"/>
      <c r="BD504" s="11"/>
      <c r="BE504" s="11"/>
      <c r="BH504" s="11"/>
      <c r="BI504" s="11"/>
      <c r="BJ504" s="11"/>
      <c r="BK504" s="11"/>
      <c r="BL504" s="11"/>
      <c r="BM504" s="11"/>
      <c r="BP504" s="11"/>
      <c r="BQ504" s="11"/>
      <c r="BR504" s="11"/>
      <c r="BS504" s="11"/>
      <c r="BT504" s="11"/>
      <c r="BU504" s="11"/>
      <c r="BX504" s="11"/>
      <c r="BY504" s="11"/>
      <c r="BZ504" s="11"/>
      <c r="CA504" s="11"/>
      <c r="CB504" s="11"/>
      <c r="CC504" s="11"/>
      <c r="CF504" s="11"/>
      <c r="CG504" s="11"/>
      <c r="CH504" s="11"/>
      <c r="CI504" s="11"/>
      <c r="CJ504" s="11"/>
      <c r="CK504" s="11"/>
      <c r="CN504" s="11"/>
      <c r="CO504" s="11"/>
      <c r="CP504" s="11"/>
      <c r="CQ504" s="11"/>
      <c r="CR504" s="11"/>
      <c r="CS504" s="11"/>
      <c r="CV504" s="11"/>
      <c r="CW504" s="11"/>
      <c r="CX504" s="11"/>
      <c r="CY504" s="11"/>
      <c r="CZ504" s="11"/>
      <c r="DA504" s="11"/>
      <c r="DD504" s="11"/>
      <c r="DE504" s="11"/>
      <c r="DF504" s="11"/>
      <c r="DG504" s="11"/>
      <c r="DH504" s="11"/>
      <c r="DI504" s="11"/>
      <c r="DL504" s="11"/>
      <c r="DM504" s="11"/>
      <c r="DN504" s="11"/>
      <c r="DO504" s="11"/>
      <c r="DP504" s="11"/>
      <c r="DQ504" s="11"/>
      <c r="DT504" s="11"/>
      <c r="DU504" s="11"/>
      <c r="DV504" s="11"/>
      <c r="DW504" s="11"/>
      <c r="DX504" s="11"/>
      <c r="DY504" s="11"/>
      <c r="EB504" s="11"/>
      <c r="EC504" s="11"/>
      <c r="ED504" s="11"/>
      <c r="EE504" s="11"/>
      <c r="EF504" s="11"/>
      <c r="EG504" s="11"/>
      <c r="EJ504" s="11"/>
      <c r="EK504" s="11"/>
      <c r="EL504" s="11"/>
      <c r="EM504" s="11"/>
      <c r="EN504" s="11"/>
      <c r="EO504" s="11"/>
      <c r="ER504" s="11"/>
      <c r="ES504" s="11"/>
      <c r="ET504" s="11"/>
      <c r="EU504" s="11"/>
      <c r="EV504" s="11"/>
      <c r="EW504" s="11"/>
      <c r="EZ504" s="11"/>
      <c r="FA504" s="11"/>
      <c r="FB504" s="11"/>
      <c r="FC504" s="11"/>
      <c r="FD504" s="11"/>
      <c r="FE504" s="11"/>
      <c r="FH504" s="11"/>
      <c r="FI504" s="11"/>
      <c r="FJ504" s="11"/>
      <c r="FK504" s="11"/>
      <c r="FL504" s="11"/>
      <c r="FM504" s="11"/>
      <c r="FP504" s="11"/>
      <c r="FQ504" s="11"/>
      <c r="FR504" s="11"/>
      <c r="FS504" s="11"/>
      <c r="FT504" s="11"/>
      <c r="FU504" s="11"/>
      <c r="FX504" s="11"/>
      <c r="FY504" s="11"/>
      <c r="FZ504" s="11"/>
      <c r="GA504" s="11"/>
      <c r="GB504" s="11"/>
      <c r="GC504" s="11"/>
      <c r="GF504" s="11"/>
      <c r="GG504" s="11"/>
      <c r="GH504" s="11"/>
      <c r="GI504" s="11"/>
      <c r="GJ504" s="11"/>
      <c r="GK504" s="11"/>
      <c r="GN504" s="11"/>
      <c r="GO504" s="11"/>
      <c r="GP504" s="11"/>
      <c r="GQ504" s="11"/>
      <c r="GR504" s="11"/>
      <c r="GS504" s="11"/>
      <c r="GV504" s="11"/>
      <c r="GW504" s="11"/>
      <c r="GX504" s="11"/>
      <c r="GY504" s="11"/>
      <c r="GZ504" s="11"/>
      <c r="HA504" s="11"/>
      <c r="HD504" s="11"/>
      <c r="HE504" s="11"/>
      <c r="HF504" s="11"/>
      <c r="HG504" s="11"/>
      <c r="HH504" s="11"/>
      <c r="HI504" s="11"/>
    </row>
    <row r="505" s="3" customFormat="1" ht="187.5" spans="1:217">
      <c r="A505" s="15" t="s">
        <v>1372</v>
      </c>
      <c r="B505" s="15" t="s">
        <v>717</v>
      </c>
      <c r="C505" s="15" t="s">
        <v>1373</v>
      </c>
      <c r="D505" s="23">
        <v>1</v>
      </c>
      <c r="E505" s="23" t="s">
        <v>317</v>
      </c>
      <c r="F505" s="28">
        <v>20</v>
      </c>
      <c r="G505" s="16">
        <f t="shared" si="12"/>
        <v>20</v>
      </c>
      <c r="H505" s="51"/>
      <c r="I505" s="51"/>
      <c r="J505" s="22"/>
      <c r="K505" s="22"/>
      <c r="L505" s="51"/>
      <c r="M505" s="51"/>
      <c r="N505" s="11"/>
      <c r="O505" s="11"/>
      <c r="P505" s="11"/>
      <c r="Q505" s="11"/>
      <c r="T505" s="11"/>
      <c r="U505" s="11"/>
      <c r="V505" s="11"/>
      <c r="W505" s="11"/>
      <c r="X505" s="11"/>
      <c r="Y505" s="11"/>
      <c r="AB505" s="11"/>
      <c r="AC505" s="11"/>
      <c r="AD505" s="11"/>
      <c r="AE505" s="11"/>
      <c r="AF505" s="11"/>
      <c r="AG505" s="11"/>
      <c r="AJ505" s="11"/>
      <c r="AK505" s="11"/>
      <c r="AL505" s="11"/>
      <c r="AM505" s="11"/>
      <c r="AN505" s="11"/>
      <c r="AO505" s="11"/>
      <c r="AR505" s="11"/>
      <c r="AS505" s="11"/>
      <c r="AT505" s="11"/>
      <c r="AU505" s="11"/>
      <c r="AV505" s="11"/>
      <c r="AW505" s="11"/>
      <c r="AZ505" s="11"/>
      <c r="BA505" s="11"/>
      <c r="BB505" s="11"/>
      <c r="BC505" s="11"/>
      <c r="BD505" s="11"/>
      <c r="BE505" s="11"/>
      <c r="BH505" s="11"/>
      <c r="BI505" s="11"/>
      <c r="BJ505" s="11"/>
      <c r="BK505" s="11"/>
      <c r="BL505" s="11"/>
      <c r="BM505" s="11"/>
      <c r="BP505" s="11"/>
      <c r="BQ505" s="11"/>
      <c r="BR505" s="11"/>
      <c r="BS505" s="11"/>
      <c r="BT505" s="11"/>
      <c r="BU505" s="11"/>
      <c r="BX505" s="11"/>
      <c r="BY505" s="11"/>
      <c r="BZ505" s="11"/>
      <c r="CA505" s="11"/>
      <c r="CB505" s="11"/>
      <c r="CC505" s="11"/>
      <c r="CF505" s="11"/>
      <c r="CG505" s="11"/>
      <c r="CH505" s="11"/>
      <c r="CI505" s="11"/>
      <c r="CJ505" s="11"/>
      <c r="CK505" s="11"/>
      <c r="CN505" s="11"/>
      <c r="CO505" s="11"/>
      <c r="CP505" s="11"/>
      <c r="CQ505" s="11"/>
      <c r="CR505" s="11"/>
      <c r="CS505" s="11"/>
      <c r="CV505" s="11"/>
      <c r="CW505" s="11"/>
      <c r="CX505" s="11"/>
      <c r="CY505" s="11"/>
      <c r="CZ505" s="11"/>
      <c r="DA505" s="11"/>
      <c r="DD505" s="11"/>
      <c r="DE505" s="11"/>
      <c r="DF505" s="11"/>
      <c r="DG505" s="11"/>
      <c r="DH505" s="11"/>
      <c r="DI505" s="11"/>
      <c r="DL505" s="11"/>
      <c r="DM505" s="11"/>
      <c r="DN505" s="11"/>
      <c r="DO505" s="11"/>
      <c r="DP505" s="11"/>
      <c r="DQ505" s="11"/>
      <c r="DT505" s="11"/>
      <c r="DU505" s="11"/>
      <c r="DV505" s="11"/>
      <c r="DW505" s="11"/>
      <c r="DX505" s="11"/>
      <c r="DY505" s="11"/>
      <c r="EB505" s="11"/>
      <c r="EC505" s="11"/>
      <c r="ED505" s="11"/>
      <c r="EE505" s="11"/>
      <c r="EF505" s="11"/>
      <c r="EG505" s="11"/>
      <c r="EJ505" s="11"/>
      <c r="EK505" s="11"/>
      <c r="EL505" s="11"/>
      <c r="EM505" s="11"/>
      <c r="EN505" s="11"/>
      <c r="EO505" s="11"/>
      <c r="ER505" s="11"/>
      <c r="ES505" s="11"/>
      <c r="ET505" s="11"/>
      <c r="EU505" s="11"/>
      <c r="EV505" s="11"/>
      <c r="EW505" s="11"/>
      <c r="EZ505" s="11"/>
      <c r="FA505" s="11"/>
      <c r="FB505" s="11"/>
      <c r="FC505" s="11"/>
      <c r="FD505" s="11"/>
      <c r="FE505" s="11"/>
      <c r="FH505" s="11"/>
      <c r="FI505" s="11"/>
      <c r="FJ505" s="11"/>
      <c r="FK505" s="11"/>
      <c r="FL505" s="11"/>
      <c r="FM505" s="11"/>
      <c r="FP505" s="11"/>
      <c r="FQ505" s="11"/>
      <c r="FR505" s="11"/>
      <c r="FS505" s="11"/>
      <c r="FT505" s="11"/>
      <c r="FU505" s="11"/>
      <c r="FX505" s="11"/>
      <c r="FY505" s="11"/>
      <c r="FZ505" s="11"/>
      <c r="GA505" s="11"/>
      <c r="GB505" s="11"/>
      <c r="GC505" s="11"/>
      <c r="GF505" s="11"/>
      <c r="GG505" s="11"/>
      <c r="GH505" s="11"/>
      <c r="GI505" s="11"/>
      <c r="GJ505" s="11"/>
      <c r="GK505" s="11"/>
      <c r="GN505" s="11"/>
      <c r="GO505" s="11"/>
      <c r="GP505" s="11"/>
      <c r="GQ505" s="11"/>
      <c r="GR505" s="11"/>
      <c r="GS505" s="11"/>
      <c r="GV505" s="11"/>
      <c r="GW505" s="11"/>
      <c r="GX505" s="11"/>
      <c r="GY505" s="11"/>
      <c r="GZ505" s="11"/>
      <c r="HA505" s="11"/>
      <c r="HD505" s="11"/>
      <c r="HE505" s="11"/>
      <c r="HF505" s="11"/>
      <c r="HG505" s="11"/>
      <c r="HH505" s="11"/>
      <c r="HI505" s="11"/>
    </row>
    <row r="506" s="3" customFormat="1" ht="168.75" spans="1:217">
      <c r="A506" s="15" t="s">
        <v>1374</v>
      </c>
      <c r="B506" s="15" t="s">
        <v>717</v>
      </c>
      <c r="C506" s="15" t="s">
        <v>1375</v>
      </c>
      <c r="D506" s="23">
        <v>1</v>
      </c>
      <c r="E506" s="23" t="s">
        <v>317</v>
      </c>
      <c r="F506" s="28">
        <v>20</v>
      </c>
      <c r="G506" s="16">
        <f t="shared" si="12"/>
        <v>20</v>
      </c>
      <c r="H506" s="51"/>
      <c r="I506" s="51"/>
      <c r="J506" s="22"/>
      <c r="K506" s="22"/>
      <c r="L506" s="51"/>
      <c r="M506" s="51"/>
      <c r="N506" s="11"/>
      <c r="O506" s="11"/>
      <c r="P506" s="11"/>
      <c r="Q506" s="11"/>
      <c r="T506" s="11"/>
      <c r="U506" s="11"/>
      <c r="V506" s="11"/>
      <c r="W506" s="11"/>
      <c r="X506" s="11"/>
      <c r="Y506" s="11"/>
      <c r="AB506" s="11"/>
      <c r="AC506" s="11"/>
      <c r="AD506" s="11"/>
      <c r="AE506" s="11"/>
      <c r="AF506" s="11"/>
      <c r="AG506" s="11"/>
      <c r="AJ506" s="11"/>
      <c r="AK506" s="11"/>
      <c r="AL506" s="11"/>
      <c r="AM506" s="11"/>
      <c r="AN506" s="11"/>
      <c r="AO506" s="11"/>
      <c r="AR506" s="11"/>
      <c r="AS506" s="11"/>
      <c r="AT506" s="11"/>
      <c r="AU506" s="11"/>
      <c r="AV506" s="11"/>
      <c r="AW506" s="11"/>
      <c r="AZ506" s="11"/>
      <c r="BA506" s="11"/>
      <c r="BB506" s="11"/>
      <c r="BC506" s="11"/>
      <c r="BD506" s="11"/>
      <c r="BE506" s="11"/>
      <c r="BH506" s="11"/>
      <c r="BI506" s="11"/>
      <c r="BJ506" s="11"/>
      <c r="BK506" s="11"/>
      <c r="BL506" s="11"/>
      <c r="BM506" s="11"/>
      <c r="BP506" s="11"/>
      <c r="BQ506" s="11"/>
      <c r="BR506" s="11"/>
      <c r="BS506" s="11"/>
      <c r="BT506" s="11"/>
      <c r="BU506" s="11"/>
      <c r="BX506" s="11"/>
      <c r="BY506" s="11"/>
      <c r="BZ506" s="11"/>
      <c r="CA506" s="11"/>
      <c r="CB506" s="11"/>
      <c r="CC506" s="11"/>
      <c r="CF506" s="11"/>
      <c r="CG506" s="11"/>
      <c r="CH506" s="11"/>
      <c r="CI506" s="11"/>
      <c r="CJ506" s="11"/>
      <c r="CK506" s="11"/>
      <c r="CN506" s="11"/>
      <c r="CO506" s="11"/>
      <c r="CP506" s="11"/>
      <c r="CQ506" s="11"/>
      <c r="CR506" s="11"/>
      <c r="CS506" s="11"/>
      <c r="CV506" s="11"/>
      <c r="CW506" s="11"/>
      <c r="CX506" s="11"/>
      <c r="CY506" s="11"/>
      <c r="CZ506" s="11"/>
      <c r="DA506" s="11"/>
      <c r="DD506" s="11"/>
      <c r="DE506" s="11"/>
      <c r="DF506" s="11"/>
      <c r="DG506" s="11"/>
      <c r="DH506" s="11"/>
      <c r="DI506" s="11"/>
      <c r="DL506" s="11"/>
      <c r="DM506" s="11"/>
      <c r="DN506" s="11"/>
      <c r="DO506" s="11"/>
      <c r="DP506" s="11"/>
      <c r="DQ506" s="11"/>
      <c r="DT506" s="11"/>
      <c r="DU506" s="11"/>
      <c r="DV506" s="11"/>
      <c r="DW506" s="11"/>
      <c r="DX506" s="11"/>
      <c r="DY506" s="11"/>
      <c r="EB506" s="11"/>
      <c r="EC506" s="11"/>
      <c r="ED506" s="11"/>
      <c r="EE506" s="11"/>
      <c r="EF506" s="11"/>
      <c r="EG506" s="11"/>
      <c r="EJ506" s="11"/>
      <c r="EK506" s="11"/>
      <c r="EL506" s="11"/>
      <c r="EM506" s="11"/>
      <c r="EN506" s="11"/>
      <c r="EO506" s="11"/>
      <c r="ER506" s="11"/>
      <c r="ES506" s="11"/>
      <c r="ET506" s="11"/>
      <c r="EU506" s="11"/>
      <c r="EV506" s="11"/>
      <c r="EW506" s="11"/>
      <c r="EZ506" s="11"/>
      <c r="FA506" s="11"/>
      <c r="FB506" s="11"/>
      <c r="FC506" s="11"/>
      <c r="FD506" s="11"/>
      <c r="FE506" s="11"/>
      <c r="FH506" s="11"/>
      <c r="FI506" s="11"/>
      <c r="FJ506" s="11"/>
      <c r="FK506" s="11"/>
      <c r="FL506" s="11"/>
      <c r="FM506" s="11"/>
      <c r="FP506" s="11"/>
      <c r="FQ506" s="11"/>
      <c r="FR506" s="11"/>
      <c r="FS506" s="11"/>
      <c r="FT506" s="11"/>
      <c r="FU506" s="11"/>
      <c r="FX506" s="11"/>
      <c r="FY506" s="11"/>
      <c r="FZ506" s="11"/>
      <c r="GA506" s="11"/>
      <c r="GB506" s="11"/>
      <c r="GC506" s="11"/>
      <c r="GF506" s="11"/>
      <c r="GG506" s="11"/>
      <c r="GH506" s="11"/>
      <c r="GI506" s="11"/>
      <c r="GJ506" s="11"/>
      <c r="GK506" s="11"/>
      <c r="GN506" s="11"/>
      <c r="GO506" s="11"/>
      <c r="GP506" s="11"/>
      <c r="GQ506" s="11"/>
      <c r="GR506" s="11"/>
      <c r="GS506" s="11"/>
      <c r="GV506" s="11"/>
      <c r="GW506" s="11"/>
      <c r="GX506" s="11"/>
      <c r="GY506" s="11"/>
      <c r="GZ506" s="11"/>
      <c r="HA506" s="11"/>
      <c r="HD506" s="11"/>
      <c r="HE506" s="11"/>
      <c r="HF506" s="11"/>
      <c r="HG506" s="11"/>
      <c r="HH506" s="11"/>
      <c r="HI506" s="11"/>
    </row>
    <row r="507" s="3" customFormat="1" ht="187.5" spans="1:217">
      <c r="A507" s="15" t="s">
        <v>1376</v>
      </c>
      <c r="B507" s="15" t="s">
        <v>717</v>
      </c>
      <c r="C507" s="15" t="s">
        <v>1377</v>
      </c>
      <c r="D507" s="23">
        <v>1</v>
      </c>
      <c r="E507" s="23" t="s">
        <v>317</v>
      </c>
      <c r="F507" s="28">
        <v>20</v>
      </c>
      <c r="G507" s="16">
        <f t="shared" si="12"/>
        <v>20</v>
      </c>
      <c r="H507" s="51"/>
      <c r="I507" s="51"/>
      <c r="J507" s="22"/>
      <c r="K507" s="22"/>
      <c r="L507" s="51"/>
      <c r="M507" s="51"/>
      <c r="N507" s="11"/>
      <c r="O507" s="11"/>
      <c r="P507" s="11"/>
      <c r="Q507" s="11"/>
      <c r="T507" s="11"/>
      <c r="U507" s="11"/>
      <c r="V507" s="11"/>
      <c r="W507" s="11"/>
      <c r="X507" s="11"/>
      <c r="Y507" s="11"/>
      <c r="AB507" s="11"/>
      <c r="AC507" s="11"/>
      <c r="AD507" s="11"/>
      <c r="AE507" s="11"/>
      <c r="AF507" s="11"/>
      <c r="AG507" s="11"/>
      <c r="AJ507" s="11"/>
      <c r="AK507" s="11"/>
      <c r="AL507" s="11"/>
      <c r="AM507" s="11"/>
      <c r="AN507" s="11"/>
      <c r="AO507" s="11"/>
      <c r="AR507" s="11"/>
      <c r="AS507" s="11"/>
      <c r="AT507" s="11"/>
      <c r="AU507" s="11"/>
      <c r="AV507" s="11"/>
      <c r="AW507" s="11"/>
      <c r="AZ507" s="11"/>
      <c r="BA507" s="11"/>
      <c r="BB507" s="11"/>
      <c r="BC507" s="11"/>
      <c r="BD507" s="11"/>
      <c r="BE507" s="11"/>
      <c r="BH507" s="11"/>
      <c r="BI507" s="11"/>
      <c r="BJ507" s="11"/>
      <c r="BK507" s="11"/>
      <c r="BL507" s="11"/>
      <c r="BM507" s="11"/>
      <c r="BP507" s="11"/>
      <c r="BQ507" s="11"/>
      <c r="BR507" s="11"/>
      <c r="BS507" s="11"/>
      <c r="BT507" s="11"/>
      <c r="BU507" s="11"/>
      <c r="BX507" s="11"/>
      <c r="BY507" s="11"/>
      <c r="BZ507" s="11"/>
      <c r="CA507" s="11"/>
      <c r="CB507" s="11"/>
      <c r="CC507" s="11"/>
      <c r="CF507" s="11"/>
      <c r="CG507" s="11"/>
      <c r="CH507" s="11"/>
      <c r="CI507" s="11"/>
      <c r="CJ507" s="11"/>
      <c r="CK507" s="11"/>
      <c r="CN507" s="11"/>
      <c r="CO507" s="11"/>
      <c r="CP507" s="11"/>
      <c r="CQ507" s="11"/>
      <c r="CR507" s="11"/>
      <c r="CS507" s="11"/>
      <c r="CV507" s="11"/>
      <c r="CW507" s="11"/>
      <c r="CX507" s="11"/>
      <c r="CY507" s="11"/>
      <c r="CZ507" s="11"/>
      <c r="DA507" s="11"/>
      <c r="DD507" s="11"/>
      <c r="DE507" s="11"/>
      <c r="DF507" s="11"/>
      <c r="DG507" s="11"/>
      <c r="DH507" s="11"/>
      <c r="DI507" s="11"/>
      <c r="DL507" s="11"/>
      <c r="DM507" s="11"/>
      <c r="DN507" s="11"/>
      <c r="DO507" s="11"/>
      <c r="DP507" s="11"/>
      <c r="DQ507" s="11"/>
      <c r="DT507" s="11"/>
      <c r="DU507" s="11"/>
      <c r="DV507" s="11"/>
      <c r="DW507" s="11"/>
      <c r="DX507" s="11"/>
      <c r="DY507" s="11"/>
      <c r="EB507" s="11"/>
      <c r="EC507" s="11"/>
      <c r="ED507" s="11"/>
      <c r="EE507" s="11"/>
      <c r="EF507" s="11"/>
      <c r="EG507" s="11"/>
      <c r="EJ507" s="11"/>
      <c r="EK507" s="11"/>
      <c r="EL507" s="11"/>
      <c r="EM507" s="11"/>
      <c r="EN507" s="11"/>
      <c r="EO507" s="11"/>
      <c r="ER507" s="11"/>
      <c r="ES507" s="11"/>
      <c r="ET507" s="11"/>
      <c r="EU507" s="11"/>
      <c r="EV507" s="11"/>
      <c r="EW507" s="11"/>
      <c r="EZ507" s="11"/>
      <c r="FA507" s="11"/>
      <c r="FB507" s="11"/>
      <c r="FC507" s="11"/>
      <c r="FD507" s="11"/>
      <c r="FE507" s="11"/>
      <c r="FH507" s="11"/>
      <c r="FI507" s="11"/>
      <c r="FJ507" s="11"/>
      <c r="FK507" s="11"/>
      <c r="FL507" s="11"/>
      <c r="FM507" s="11"/>
      <c r="FP507" s="11"/>
      <c r="FQ507" s="11"/>
      <c r="FR507" s="11"/>
      <c r="FS507" s="11"/>
      <c r="FT507" s="11"/>
      <c r="FU507" s="11"/>
      <c r="FX507" s="11"/>
      <c r="FY507" s="11"/>
      <c r="FZ507" s="11"/>
      <c r="GA507" s="11"/>
      <c r="GB507" s="11"/>
      <c r="GC507" s="11"/>
      <c r="GF507" s="11"/>
      <c r="GG507" s="11"/>
      <c r="GH507" s="11"/>
      <c r="GI507" s="11"/>
      <c r="GJ507" s="11"/>
      <c r="GK507" s="11"/>
      <c r="GN507" s="11"/>
      <c r="GO507" s="11"/>
      <c r="GP507" s="11"/>
      <c r="GQ507" s="11"/>
      <c r="GR507" s="11"/>
      <c r="GS507" s="11"/>
      <c r="GV507" s="11"/>
      <c r="GW507" s="11"/>
      <c r="GX507" s="11"/>
      <c r="GY507" s="11"/>
      <c r="GZ507" s="11"/>
      <c r="HA507" s="11"/>
      <c r="HD507" s="11"/>
      <c r="HE507" s="11"/>
      <c r="HF507" s="11"/>
      <c r="HG507" s="11"/>
      <c r="HH507" s="11"/>
      <c r="HI507" s="11"/>
    </row>
    <row r="508" s="3" customFormat="1" ht="150" spans="1:217">
      <c r="A508" s="15" t="s">
        <v>1378</v>
      </c>
      <c r="B508" s="15" t="s">
        <v>717</v>
      </c>
      <c r="C508" s="15" t="s">
        <v>1379</v>
      </c>
      <c r="D508" s="23">
        <v>1</v>
      </c>
      <c r="E508" s="23" t="s">
        <v>317</v>
      </c>
      <c r="F508" s="28">
        <v>20</v>
      </c>
      <c r="G508" s="16">
        <f t="shared" si="12"/>
        <v>20</v>
      </c>
      <c r="H508" s="51"/>
      <c r="I508" s="51"/>
      <c r="J508" s="22"/>
      <c r="K508" s="22"/>
      <c r="L508" s="51"/>
      <c r="M508" s="51"/>
      <c r="N508" s="11"/>
      <c r="O508" s="11"/>
      <c r="P508" s="11"/>
      <c r="Q508" s="11"/>
      <c r="T508" s="11"/>
      <c r="U508" s="11"/>
      <c r="V508" s="11"/>
      <c r="W508" s="11"/>
      <c r="X508" s="11"/>
      <c r="Y508" s="11"/>
      <c r="AB508" s="11"/>
      <c r="AC508" s="11"/>
      <c r="AD508" s="11"/>
      <c r="AE508" s="11"/>
      <c r="AF508" s="11"/>
      <c r="AG508" s="11"/>
      <c r="AJ508" s="11"/>
      <c r="AK508" s="11"/>
      <c r="AL508" s="11"/>
      <c r="AM508" s="11"/>
      <c r="AN508" s="11"/>
      <c r="AO508" s="11"/>
      <c r="AR508" s="11"/>
      <c r="AS508" s="11"/>
      <c r="AT508" s="11"/>
      <c r="AU508" s="11"/>
      <c r="AV508" s="11"/>
      <c r="AW508" s="11"/>
      <c r="AZ508" s="11"/>
      <c r="BA508" s="11"/>
      <c r="BB508" s="11"/>
      <c r="BC508" s="11"/>
      <c r="BD508" s="11"/>
      <c r="BE508" s="11"/>
      <c r="BH508" s="11"/>
      <c r="BI508" s="11"/>
      <c r="BJ508" s="11"/>
      <c r="BK508" s="11"/>
      <c r="BL508" s="11"/>
      <c r="BM508" s="11"/>
      <c r="BP508" s="11"/>
      <c r="BQ508" s="11"/>
      <c r="BR508" s="11"/>
      <c r="BS508" s="11"/>
      <c r="BT508" s="11"/>
      <c r="BU508" s="11"/>
      <c r="BX508" s="11"/>
      <c r="BY508" s="11"/>
      <c r="BZ508" s="11"/>
      <c r="CA508" s="11"/>
      <c r="CB508" s="11"/>
      <c r="CC508" s="11"/>
      <c r="CF508" s="11"/>
      <c r="CG508" s="11"/>
      <c r="CH508" s="11"/>
      <c r="CI508" s="11"/>
      <c r="CJ508" s="11"/>
      <c r="CK508" s="11"/>
      <c r="CN508" s="11"/>
      <c r="CO508" s="11"/>
      <c r="CP508" s="11"/>
      <c r="CQ508" s="11"/>
      <c r="CR508" s="11"/>
      <c r="CS508" s="11"/>
      <c r="CV508" s="11"/>
      <c r="CW508" s="11"/>
      <c r="CX508" s="11"/>
      <c r="CY508" s="11"/>
      <c r="CZ508" s="11"/>
      <c r="DA508" s="11"/>
      <c r="DD508" s="11"/>
      <c r="DE508" s="11"/>
      <c r="DF508" s="11"/>
      <c r="DG508" s="11"/>
      <c r="DH508" s="11"/>
      <c r="DI508" s="11"/>
      <c r="DL508" s="11"/>
      <c r="DM508" s="11"/>
      <c r="DN508" s="11"/>
      <c r="DO508" s="11"/>
      <c r="DP508" s="11"/>
      <c r="DQ508" s="11"/>
      <c r="DT508" s="11"/>
      <c r="DU508" s="11"/>
      <c r="DV508" s="11"/>
      <c r="DW508" s="11"/>
      <c r="DX508" s="11"/>
      <c r="DY508" s="11"/>
      <c r="EB508" s="11"/>
      <c r="EC508" s="11"/>
      <c r="ED508" s="11"/>
      <c r="EE508" s="11"/>
      <c r="EF508" s="11"/>
      <c r="EG508" s="11"/>
      <c r="EJ508" s="11"/>
      <c r="EK508" s="11"/>
      <c r="EL508" s="11"/>
      <c r="EM508" s="11"/>
      <c r="EN508" s="11"/>
      <c r="EO508" s="11"/>
      <c r="ER508" s="11"/>
      <c r="ES508" s="11"/>
      <c r="ET508" s="11"/>
      <c r="EU508" s="11"/>
      <c r="EV508" s="11"/>
      <c r="EW508" s="11"/>
      <c r="EZ508" s="11"/>
      <c r="FA508" s="11"/>
      <c r="FB508" s="11"/>
      <c r="FC508" s="11"/>
      <c r="FD508" s="11"/>
      <c r="FE508" s="11"/>
      <c r="FH508" s="11"/>
      <c r="FI508" s="11"/>
      <c r="FJ508" s="11"/>
      <c r="FK508" s="11"/>
      <c r="FL508" s="11"/>
      <c r="FM508" s="11"/>
      <c r="FP508" s="11"/>
      <c r="FQ508" s="11"/>
      <c r="FR508" s="11"/>
      <c r="FS508" s="11"/>
      <c r="FT508" s="11"/>
      <c r="FU508" s="11"/>
      <c r="FX508" s="11"/>
      <c r="FY508" s="11"/>
      <c r="FZ508" s="11"/>
      <c r="GA508" s="11"/>
      <c r="GB508" s="11"/>
      <c r="GC508" s="11"/>
      <c r="GF508" s="11"/>
      <c r="GG508" s="11"/>
      <c r="GH508" s="11"/>
      <c r="GI508" s="11"/>
      <c r="GJ508" s="11"/>
      <c r="GK508" s="11"/>
      <c r="GN508" s="11"/>
      <c r="GO508" s="11"/>
      <c r="GP508" s="11"/>
      <c r="GQ508" s="11"/>
      <c r="GR508" s="11"/>
      <c r="GS508" s="11"/>
      <c r="GV508" s="11"/>
      <c r="GW508" s="11"/>
      <c r="GX508" s="11"/>
      <c r="GY508" s="11"/>
      <c r="GZ508" s="11"/>
      <c r="HA508" s="11"/>
      <c r="HD508" s="11"/>
      <c r="HE508" s="11"/>
      <c r="HF508" s="11"/>
      <c r="HG508" s="11"/>
      <c r="HH508" s="11"/>
      <c r="HI508" s="11"/>
    </row>
    <row r="509" s="3" customFormat="1" ht="168.75" spans="1:217">
      <c r="A509" s="15" t="s">
        <v>1380</v>
      </c>
      <c r="B509" s="15" t="s">
        <v>717</v>
      </c>
      <c r="C509" s="15" t="s">
        <v>1381</v>
      </c>
      <c r="D509" s="23">
        <v>1</v>
      </c>
      <c r="E509" s="23" t="s">
        <v>317</v>
      </c>
      <c r="F509" s="28">
        <v>20</v>
      </c>
      <c r="G509" s="16">
        <f t="shared" si="12"/>
        <v>20</v>
      </c>
      <c r="H509" s="51"/>
      <c r="I509" s="51"/>
      <c r="J509" s="22"/>
      <c r="K509" s="22"/>
      <c r="L509" s="51"/>
      <c r="M509" s="51"/>
      <c r="N509" s="11"/>
      <c r="O509" s="11"/>
      <c r="P509" s="11"/>
      <c r="Q509" s="11"/>
      <c r="T509" s="11"/>
      <c r="U509" s="11"/>
      <c r="V509" s="11"/>
      <c r="W509" s="11"/>
      <c r="X509" s="11"/>
      <c r="Y509" s="11"/>
      <c r="AB509" s="11"/>
      <c r="AC509" s="11"/>
      <c r="AD509" s="11"/>
      <c r="AE509" s="11"/>
      <c r="AF509" s="11"/>
      <c r="AG509" s="11"/>
      <c r="AJ509" s="11"/>
      <c r="AK509" s="11"/>
      <c r="AL509" s="11"/>
      <c r="AM509" s="11"/>
      <c r="AN509" s="11"/>
      <c r="AO509" s="11"/>
      <c r="AR509" s="11"/>
      <c r="AS509" s="11"/>
      <c r="AT509" s="11"/>
      <c r="AU509" s="11"/>
      <c r="AV509" s="11"/>
      <c r="AW509" s="11"/>
      <c r="AZ509" s="11"/>
      <c r="BA509" s="11"/>
      <c r="BB509" s="11"/>
      <c r="BC509" s="11"/>
      <c r="BD509" s="11"/>
      <c r="BE509" s="11"/>
      <c r="BH509" s="11"/>
      <c r="BI509" s="11"/>
      <c r="BJ509" s="11"/>
      <c r="BK509" s="11"/>
      <c r="BL509" s="11"/>
      <c r="BM509" s="11"/>
      <c r="BP509" s="11"/>
      <c r="BQ509" s="11"/>
      <c r="BR509" s="11"/>
      <c r="BS509" s="11"/>
      <c r="BT509" s="11"/>
      <c r="BU509" s="11"/>
      <c r="BX509" s="11"/>
      <c r="BY509" s="11"/>
      <c r="BZ509" s="11"/>
      <c r="CA509" s="11"/>
      <c r="CB509" s="11"/>
      <c r="CC509" s="11"/>
      <c r="CF509" s="11"/>
      <c r="CG509" s="11"/>
      <c r="CH509" s="11"/>
      <c r="CI509" s="11"/>
      <c r="CJ509" s="11"/>
      <c r="CK509" s="11"/>
      <c r="CN509" s="11"/>
      <c r="CO509" s="11"/>
      <c r="CP509" s="11"/>
      <c r="CQ509" s="11"/>
      <c r="CR509" s="11"/>
      <c r="CS509" s="11"/>
      <c r="CV509" s="11"/>
      <c r="CW509" s="11"/>
      <c r="CX509" s="11"/>
      <c r="CY509" s="11"/>
      <c r="CZ509" s="11"/>
      <c r="DA509" s="11"/>
      <c r="DD509" s="11"/>
      <c r="DE509" s="11"/>
      <c r="DF509" s="11"/>
      <c r="DG509" s="11"/>
      <c r="DH509" s="11"/>
      <c r="DI509" s="11"/>
      <c r="DL509" s="11"/>
      <c r="DM509" s="11"/>
      <c r="DN509" s="11"/>
      <c r="DO509" s="11"/>
      <c r="DP509" s="11"/>
      <c r="DQ509" s="11"/>
      <c r="DT509" s="11"/>
      <c r="DU509" s="11"/>
      <c r="DV509" s="11"/>
      <c r="DW509" s="11"/>
      <c r="DX509" s="11"/>
      <c r="DY509" s="11"/>
      <c r="EB509" s="11"/>
      <c r="EC509" s="11"/>
      <c r="ED509" s="11"/>
      <c r="EE509" s="11"/>
      <c r="EF509" s="11"/>
      <c r="EG509" s="11"/>
      <c r="EJ509" s="11"/>
      <c r="EK509" s="11"/>
      <c r="EL509" s="11"/>
      <c r="EM509" s="11"/>
      <c r="EN509" s="11"/>
      <c r="EO509" s="11"/>
      <c r="ER509" s="11"/>
      <c r="ES509" s="11"/>
      <c r="ET509" s="11"/>
      <c r="EU509" s="11"/>
      <c r="EV509" s="11"/>
      <c r="EW509" s="11"/>
      <c r="EZ509" s="11"/>
      <c r="FA509" s="11"/>
      <c r="FB509" s="11"/>
      <c r="FC509" s="11"/>
      <c r="FD509" s="11"/>
      <c r="FE509" s="11"/>
      <c r="FH509" s="11"/>
      <c r="FI509" s="11"/>
      <c r="FJ509" s="11"/>
      <c r="FK509" s="11"/>
      <c r="FL509" s="11"/>
      <c r="FM509" s="11"/>
      <c r="FP509" s="11"/>
      <c r="FQ509" s="11"/>
      <c r="FR509" s="11"/>
      <c r="FS509" s="11"/>
      <c r="FT509" s="11"/>
      <c r="FU509" s="11"/>
      <c r="FX509" s="11"/>
      <c r="FY509" s="11"/>
      <c r="FZ509" s="11"/>
      <c r="GA509" s="11"/>
      <c r="GB509" s="11"/>
      <c r="GC509" s="11"/>
      <c r="GF509" s="11"/>
      <c r="GG509" s="11"/>
      <c r="GH509" s="11"/>
      <c r="GI509" s="11"/>
      <c r="GJ509" s="11"/>
      <c r="GK509" s="11"/>
      <c r="GN509" s="11"/>
      <c r="GO509" s="11"/>
      <c r="GP509" s="11"/>
      <c r="GQ509" s="11"/>
      <c r="GR509" s="11"/>
      <c r="GS509" s="11"/>
      <c r="GV509" s="11"/>
      <c r="GW509" s="11"/>
      <c r="GX509" s="11"/>
      <c r="GY509" s="11"/>
      <c r="GZ509" s="11"/>
      <c r="HA509" s="11"/>
      <c r="HD509" s="11"/>
      <c r="HE509" s="11"/>
      <c r="HF509" s="11"/>
      <c r="HG509" s="11"/>
      <c r="HH509" s="11"/>
      <c r="HI509" s="11"/>
    </row>
    <row r="510" s="3" customFormat="1" ht="187.5" spans="1:217">
      <c r="A510" s="15" t="s">
        <v>1382</v>
      </c>
      <c r="B510" s="15" t="s">
        <v>717</v>
      </c>
      <c r="C510" s="15" t="s">
        <v>1383</v>
      </c>
      <c r="D510" s="23">
        <v>1</v>
      </c>
      <c r="E510" s="23" t="s">
        <v>317</v>
      </c>
      <c r="F510" s="28">
        <v>20</v>
      </c>
      <c r="G510" s="16">
        <f t="shared" si="12"/>
        <v>20</v>
      </c>
      <c r="H510" s="51"/>
      <c r="I510" s="51"/>
      <c r="J510" s="22"/>
      <c r="K510" s="22"/>
      <c r="L510" s="51"/>
      <c r="M510" s="51"/>
      <c r="N510" s="11"/>
      <c r="O510" s="11"/>
      <c r="P510" s="11"/>
      <c r="Q510" s="11"/>
      <c r="T510" s="11"/>
      <c r="U510" s="11"/>
      <c r="V510" s="11"/>
      <c r="W510" s="11"/>
      <c r="X510" s="11"/>
      <c r="Y510" s="11"/>
      <c r="AB510" s="11"/>
      <c r="AC510" s="11"/>
      <c r="AD510" s="11"/>
      <c r="AE510" s="11"/>
      <c r="AF510" s="11"/>
      <c r="AG510" s="11"/>
      <c r="AJ510" s="11"/>
      <c r="AK510" s="11"/>
      <c r="AL510" s="11"/>
      <c r="AM510" s="11"/>
      <c r="AN510" s="11"/>
      <c r="AO510" s="11"/>
      <c r="AR510" s="11"/>
      <c r="AS510" s="11"/>
      <c r="AT510" s="11"/>
      <c r="AU510" s="11"/>
      <c r="AV510" s="11"/>
      <c r="AW510" s="11"/>
      <c r="AZ510" s="11"/>
      <c r="BA510" s="11"/>
      <c r="BB510" s="11"/>
      <c r="BC510" s="11"/>
      <c r="BD510" s="11"/>
      <c r="BE510" s="11"/>
      <c r="BH510" s="11"/>
      <c r="BI510" s="11"/>
      <c r="BJ510" s="11"/>
      <c r="BK510" s="11"/>
      <c r="BL510" s="11"/>
      <c r="BM510" s="11"/>
      <c r="BP510" s="11"/>
      <c r="BQ510" s="11"/>
      <c r="BR510" s="11"/>
      <c r="BS510" s="11"/>
      <c r="BT510" s="11"/>
      <c r="BU510" s="11"/>
      <c r="BX510" s="11"/>
      <c r="BY510" s="11"/>
      <c r="BZ510" s="11"/>
      <c r="CA510" s="11"/>
      <c r="CB510" s="11"/>
      <c r="CC510" s="11"/>
      <c r="CF510" s="11"/>
      <c r="CG510" s="11"/>
      <c r="CH510" s="11"/>
      <c r="CI510" s="11"/>
      <c r="CJ510" s="11"/>
      <c r="CK510" s="11"/>
      <c r="CN510" s="11"/>
      <c r="CO510" s="11"/>
      <c r="CP510" s="11"/>
      <c r="CQ510" s="11"/>
      <c r="CR510" s="11"/>
      <c r="CS510" s="11"/>
      <c r="CV510" s="11"/>
      <c r="CW510" s="11"/>
      <c r="CX510" s="11"/>
      <c r="CY510" s="11"/>
      <c r="CZ510" s="11"/>
      <c r="DA510" s="11"/>
      <c r="DD510" s="11"/>
      <c r="DE510" s="11"/>
      <c r="DF510" s="11"/>
      <c r="DG510" s="11"/>
      <c r="DH510" s="11"/>
      <c r="DI510" s="11"/>
      <c r="DL510" s="11"/>
      <c r="DM510" s="11"/>
      <c r="DN510" s="11"/>
      <c r="DO510" s="11"/>
      <c r="DP510" s="11"/>
      <c r="DQ510" s="11"/>
      <c r="DT510" s="11"/>
      <c r="DU510" s="11"/>
      <c r="DV510" s="11"/>
      <c r="DW510" s="11"/>
      <c r="DX510" s="11"/>
      <c r="DY510" s="11"/>
      <c r="EB510" s="11"/>
      <c r="EC510" s="11"/>
      <c r="ED510" s="11"/>
      <c r="EE510" s="11"/>
      <c r="EF510" s="11"/>
      <c r="EG510" s="11"/>
      <c r="EJ510" s="11"/>
      <c r="EK510" s="11"/>
      <c r="EL510" s="11"/>
      <c r="EM510" s="11"/>
      <c r="EN510" s="11"/>
      <c r="EO510" s="11"/>
      <c r="ER510" s="11"/>
      <c r="ES510" s="11"/>
      <c r="ET510" s="11"/>
      <c r="EU510" s="11"/>
      <c r="EV510" s="11"/>
      <c r="EW510" s="11"/>
      <c r="EZ510" s="11"/>
      <c r="FA510" s="11"/>
      <c r="FB510" s="11"/>
      <c r="FC510" s="11"/>
      <c r="FD510" s="11"/>
      <c r="FE510" s="11"/>
      <c r="FH510" s="11"/>
      <c r="FI510" s="11"/>
      <c r="FJ510" s="11"/>
      <c r="FK510" s="11"/>
      <c r="FL510" s="11"/>
      <c r="FM510" s="11"/>
      <c r="FP510" s="11"/>
      <c r="FQ510" s="11"/>
      <c r="FR510" s="11"/>
      <c r="FS510" s="11"/>
      <c r="FT510" s="11"/>
      <c r="FU510" s="11"/>
      <c r="FX510" s="11"/>
      <c r="FY510" s="11"/>
      <c r="FZ510" s="11"/>
      <c r="GA510" s="11"/>
      <c r="GB510" s="11"/>
      <c r="GC510" s="11"/>
      <c r="GF510" s="11"/>
      <c r="GG510" s="11"/>
      <c r="GH510" s="11"/>
      <c r="GI510" s="11"/>
      <c r="GJ510" s="11"/>
      <c r="GK510" s="11"/>
      <c r="GN510" s="11"/>
      <c r="GO510" s="11"/>
      <c r="GP510" s="11"/>
      <c r="GQ510" s="11"/>
      <c r="GR510" s="11"/>
      <c r="GS510" s="11"/>
      <c r="GV510" s="11"/>
      <c r="GW510" s="11"/>
      <c r="GX510" s="11"/>
      <c r="GY510" s="11"/>
      <c r="GZ510" s="11"/>
      <c r="HA510" s="11"/>
      <c r="HD510" s="11"/>
      <c r="HE510" s="11"/>
      <c r="HF510" s="11"/>
      <c r="HG510" s="11"/>
      <c r="HH510" s="11"/>
      <c r="HI510" s="11"/>
    </row>
    <row r="511" s="3" customFormat="1" ht="168.75" spans="1:217">
      <c r="A511" s="15" t="s">
        <v>1384</v>
      </c>
      <c r="B511" s="15" t="s">
        <v>717</v>
      </c>
      <c r="C511" s="15" t="s">
        <v>1385</v>
      </c>
      <c r="D511" s="23">
        <v>1</v>
      </c>
      <c r="E511" s="23" t="s">
        <v>317</v>
      </c>
      <c r="F511" s="28">
        <v>20</v>
      </c>
      <c r="G511" s="16">
        <f t="shared" si="12"/>
        <v>20</v>
      </c>
      <c r="H511" s="51"/>
      <c r="I511" s="51"/>
      <c r="J511" s="22"/>
      <c r="K511" s="22"/>
      <c r="L511" s="51"/>
      <c r="M511" s="51"/>
      <c r="N511" s="11"/>
      <c r="O511" s="11"/>
      <c r="P511" s="11"/>
      <c r="Q511" s="11"/>
      <c r="T511" s="11"/>
      <c r="U511" s="11"/>
      <c r="V511" s="11"/>
      <c r="W511" s="11"/>
      <c r="X511" s="11"/>
      <c r="Y511" s="11"/>
      <c r="AB511" s="11"/>
      <c r="AC511" s="11"/>
      <c r="AD511" s="11"/>
      <c r="AE511" s="11"/>
      <c r="AF511" s="11"/>
      <c r="AG511" s="11"/>
      <c r="AJ511" s="11"/>
      <c r="AK511" s="11"/>
      <c r="AL511" s="11"/>
      <c r="AM511" s="11"/>
      <c r="AN511" s="11"/>
      <c r="AO511" s="11"/>
      <c r="AR511" s="11"/>
      <c r="AS511" s="11"/>
      <c r="AT511" s="11"/>
      <c r="AU511" s="11"/>
      <c r="AV511" s="11"/>
      <c r="AW511" s="11"/>
      <c r="AZ511" s="11"/>
      <c r="BA511" s="11"/>
      <c r="BB511" s="11"/>
      <c r="BC511" s="11"/>
      <c r="BD511" s="11"/>
      <c r="BE511" s="11"/>
      <c r="BH511" s="11"/>
      <c r="BI511" s="11"/>
      <c r="BJ511" s="11"/>
      <c r="BK511" s="11"/>
      <c r="BL511" s="11"/>
      <c r="BM511" s="11"/>
      <c r="BP511" s="11"/>
      <c r="BQ511" s="11"/>
      <c r="BR511" s="11"/>
      <c r="BS511" s="11"/>
      <c r="BT511" s="11"/>
      <c r="BU511" s="11"/>
      <c r="BX511" s="11"/>
      <c r="BY511" s="11"/>
      <c r="BZ511" s="11"/>
      <c r="CA511" s="11"/>
      <c r="CB511" s="11"/>
      <c r="CC511" s="11"/>
      <c r="CF511" s="11"/>
      <c r="CG511" s="11"/>
      <c r="CH511" s="11"/>
      <c r="CI511" s="11"/>
      <c r="CJ511" s="11"/>
      <c r="CK511" s="11"/>
      <c r="CN511" s="11"/>
      <c r="CO511" s="11"/>
      <c r="CP511" s="11"/>
      <c r="CQ511" s="11"/>
      <c r="CR511" s="11"/>
      <c r="CS511" s="11"/>
      <c r="CV511" s="11"/>
      <c r="CW511" s="11"/>
      <c r="CX511" s="11"/>
      <c r="CY511" s="11"/>
      <c r="CZ511" s="11"/>
      <c r="DA511" s="11"/>
      <c r="DD511" s="11"/>
      <c r="DE511" s="11"/>
      <c r="DF511" s="11"/>
      <c r="DG511" s="11"/>
      <c r="DH511" s="11"/>
      <c r="DI511" s="11"/>
      <c r="DL511" s="11"/>
      <c r="DM511" s="11"/>
      <c r="DN511" s="11"/>
      <c r="DO511" s="11"/>
      <c r="DP511" s="11"/>
      <c r="DQ511" s="11"/>
      <c r="DT511" s="11"/>
      <c r="DU511" s="11"/>
      <c r="DV511" s="11"/>
      <c r="DW511" s="11"/>
      <c r="DX511" s="11"/>
      <c r="DY511" s="11"/>
      <c r="EB511" s="11"/>
      <c r="EC511" s="11"/>
      <c r="ED511" s="11"/>
      <c r="EE511" s="11"/>
      <c r="EF511" s="11"/>
      <c r="EG511" s="11"/>
      <c r="EJ511" s="11"/>
      <c r="EK511" s="11"/>
      <c r="EL511" s="11"/>
      <c r="EM511" s="11"/>
      <c r="EN511" s="11"/>
      <c r="EO511" s="11"/>
      <c r="ER511" s="11"/>
      <c r="ES511" s="11"/>
      <c r="ET511" s="11"/>
      <c r="EU511" s="11"/>
      <c r="EV511" s="11"/>
      <c r="EW511" s="11"/>
      <c r="EZ511" s="11"/>
      <c r="FA511" s="11"/>
      <c r="FB511" s="11"/>
      <c r="FC511" s="11"/>
      <c r="FD511" s="11"/>
      <c r="FE511" s="11"/>
      <c r="FH511" s="11"/>
      <c r="FI511" s="11"/>
      <c r="FJ511" s="11"/>
      <c r="FK511" s="11"/>
      <c r="FL511" s="11"/>
      <c r="FM511" s="11"/>
      <c r="FP511" s="11"/>
      <c r="FQ511" s="11"/>
      <c r="FR511" s="11"/>
      <c r="FS511" s="11"/>
      <c r="FT511" s="11"/>
      <c r="FU511" s="11"/>
      <c r="FX511" s="11"/>
      <c r="FY511" s="11"/>
      <c r="FZ511" s="11"/>
      <c r="GA511" s="11"/>
      <c r="GB511" s="11"/>
      <c r="GC511" s="11"/>
      <c r="GF511" s="11"/>
      <c r="GG511" s="11"/>
      <c r="GH511" s="11"/>
      <c r="GI511" s="11"/>
      <c r="GJ511" s="11"/>
      <c r="GK511" s="11"/>
      <c r="GN511" s="11"/>
      <c r="GO511" s="11"/>
      <c r="GP511" s="11"/>
      <c r="GQ511" s="11"/>
      <c r="GR511" s="11"/>
      <c r="GS511" s="11"/>
      <c r="GV511" s="11"/>
      <c r="GW511" s="11"/>
      <c r="GX511" s="11"/>
      <c r="GY511" s="11"/>
      <c r="GZ511" s="11"/>
      <c r="HA511" s="11"/>
      <c r="HD511" s="11"/>
      <c r="HE511" s="11"/>
      <c r="HF511" s="11"/>
      <c r="HG511" s="11"/>
      <c r="HH511" s="11"/>
      <c r="HI511" s="11"/>
    </row>
    <row r="512" s="3" customFormat="1" ht="187.5" spans="1:217">
      <c r="A512" s="15" t="s">
        <v>1386</v>
      </c>
      <c r="B512" s="15" t="s">
        <v>717</v>
      </c>
      <c r="C512" s="15" t="s">
        <v>1387</v>
      </c>
      <c r="D512" s="23">
        <v>1</v>
      </c>
      <c r="E512" s="23" t="s">
        <v>317</v>
      </c>
      <c r="F512" s="28">
        <v>20</v>
      </c>
      <c r="G512" s="16">
        <f t="shared" si="12"/>
        <v>20</v>
      </c>
      <c r="H512" s="51"/>
      <c r="I512" s="51"/>
      <c r="J512" s="22"/>
      <c r="K512" s="22"/>
      <c r="L512" s="51"/>
      <c r="M512" s="51"/>
      <c r="N512" s="11"/>
      <c r="O512" s="11"/>
      <c r="P512" s="11"/>
      <c r="Q512" s="11"/>
      <c r="T512" s="11"/>
      <c r="U512" s="11"/>
      <c r="V512" s="11"/>
      <c r="W512" s="11"/>
      <c r="X512" s="11"/>
      <c r="Y512" s="11"/>
      <c r="AB512" s="11"/>
      <c r="AC512" s="11"/>
      <c r="AD512" s="11"/>
      <c r="AE512" s="11"/>
      <c r="AF512" s="11"/>
      <c r="AG512" s="11"/>
      <c r="AJ512" s="11"/>
      <c r="AK512" s="11"/>
      <c r="AL512" s="11"/>
      <c r="AM512" s="11"/>
      <c r="AN512" s="11"/>
      <c r="AO512" s="11"/>
      <c r="AR512" s="11"/>
      <c r="AS512" s="11"/>
      <c r="AT512" s="11"/>
      <c r="AU512" s="11"/>
      <c r="AV512" s="11"/>
      <c r="AW512" s="11"/>
      <c r="AZ512" s="11"/>
      <c r="BA512" s="11"/>
      <c r="BB512" s="11"/>
      <c r="BC512" s="11"/>
      <c r="BD512" s="11"/>
      <c r="BE512" s="11"/>
      <c r="BH512" s="11"/>
      <c r="BI512" s="11"/>
      <c r="BJ512" s="11"/>
      <c r="BK512" s="11"/>
      <c r="BL512" s="11"/>
      <c r="BM512" s="11"/>
      <c r="BP512" s="11"/>
      <c r="BQ512" s="11"/>
      <c r="BR512" s="11"/>
      <c r="BS512" s="11"/>
      <c r="BT512" s="11"/>
      <c r="BU512" s="11"/>
      <c r="BX512" s="11"/>
      <c r="BY512" s="11"/>
      <c r="BZ512" s="11"/>
      <c r="CA512" s="11"/>
      <c r="CB512" s="11"/>
      <c r="CC512" s="11"/>
      <c r="CF512" s="11"/>
      <c r="CG512" s="11"/>
      <c r="CH512" s="11"/>
      <c r="CI512" s="11"/>
      <c r="CJ512" s="11"/>
      <c r="CK512" s="11"/>
      <c r="CN512" s="11"/>
      <c r="CO512" s="11"/>
      <c r="CP512" s="11"/>
      <c r="CQ512" s="11"/>
      <c r="CR512" s="11"/>
      <c r="CS512" s="11"/>
      <c r="CV512" s="11"/>
      <c r="CW512" s="11"/>
      <c r="CX512" s="11"/>
      <c r="CY512" s="11"/>
      <c r="CZ512" s="11"/>
      <c r="DA512" s="11"/>
      <c r="DD512" s="11"/>
      <c r="DE512" s="11"/>
      <c r="DF512" s="11"/>
      <c r="DG512" s="11"/>
      <c r="DH512" s="11"/>
      <c r="DI512" s="11"/>
      <c r="DL512" s="11"/>
      <c r="DM512" s="11"/>
      <c r="DN512" s="11"/>
      <c r="DO512" s="11"/>
      <c r="DP512" s="11"/>
      <c r="DQ512" s="11"/>
      <c r="DT512" s="11"/>
      <c r="DU512" s="11"/>
      <c r="DV512" s="11"/>
      <c r="DW512" s="11"/>
      <c r="DX512" s="11"/>
      <c r="DY512" s="11"/>
      <c r="EB512" s="11"/>
      <c r="EC512" s="11"/>
      <c r="ED512" s="11"/>
      <c r="EE512" s="11"/>
      <c r="EF512" s="11"/>
      <c r="EG512" s="11"/>
      <c r="EJ512" s="11"/>
      <c r="EK512" s="11"/>
      <c r="EL512" s="11"/>
      <c r="EM512" s="11"/>
      <c r="EN512" s="11"/>
      <c r="EO512" s="11"/>
      <c r="ER512" s="11"/>
      <c r="ES512" s="11"/>
      <c r="ET512" s="11"/>
      <c r="EU512" s="11"/>
      <c r="EV512" s="11"/>
      <c r="EW512" s="11"/>
      <c r="EZ512" s="11"/>
      <c r="FA512" s="11"/>
      <c r="FB512" s="11"/>
      <c r="FC512" s="11"/>
      <c r="FD512" s="11"/>
      <c r="FE512" s="11"/>
      <c r="FH512" s="11"/>
      <c r="FI512" s="11"/>
      <c r="FJ512" s="11"/>
      <c r="FK512" s="11"/>
      <c r="FL512" s="11"/>
      <c r="FM512" s="11"/>
      <c r="FP512" s="11"/>
      <c r="FQ512" s="11"/>
      <c r="FR512" s="11"/>
      <c r="FS512" s="11"/>
      <c r="FT512" s="11"/>
      <c r="FU512" s="11"/>
      <c r="FX512" s="11"/>
      <c r="FY512" s="11"/>
      <c r="FZ512" s="11"/>
      <c r="GA512" s="11"/>
      <c r="GB512" s="11"/>
      <c r="GC512" s="11"/>
      <c r="GF512" s="11"/>
      <c r="GG512" s="11"/>
      <c r="GH512" s="11"/>
      <c r="GI512" s="11"/>
      <c r="GJ512" s="11"/>
      <c r="GK512" s="11"/>
      <c r="GN512" s="11"/>
      <c r="GO512" s="11"/>
      <c r="GP512" s="11"/>
      <c r="GQ512" s="11"/>
      <c r="GR512" s="11"/>
      <c r="GS512" s="11"/>
      <c r="GV512" s="11"/>
      <c r="GW512" s="11"/>
      <c r="GX512" s="11"/>
      <c r="GY512" s="11"/>
      <c r="GZ512" s="11"/>
      <c r="HA512" s="11"/>
      <c r="HD512" s="11"/>
      <c r="HE512" s="11"/>
      <c r="HF512" s="11"/>
      <c r="HG512" s="11"/>
      <c r="HH512" s="11"/>
      <c r="HI512" s="11"/>
    </row>
    <row r="513" s="3" customFormat="1" ht="93.75" spans="1:219">
      <c r="A513" s="15" t="s">
        <v>1388</v>
      </c>
      <c r="B513" s="52" t="s">
        <v>1389</v>
      </c>
      <c r="C513" s="23" t="s">
        <v>1390</v>
      </c>
      <c r="D513" s="58">
        <v>2</v>
      </c>
      <c r="E513" s="58" t="s">
        <v>191</v>
      </c>
      <c r="F513" s="28">
        <v>980</v>
      </c>
      <c r="G513" s="16">
        <f t="shared" si="12"/>
        <v>1960</v>
      </c>
      <c r="H513" s="65"/>
      <c r="I513" s="65"/>
      <c r="J513" s="65"/>
      <c r="K513" s="65"/>
      <c r="L513" s="65"/>
      <c r="M513" s="65"/>
      <c r="N513" s="66"/>
      <c r="O513" s="66"/>
      <c r="P513" s="66"/>
      <c r="Q513" s="66"/>
      <c r="R513" s="66"/>
      <c r="S513" s="66"/>
      <c r="T513" s="66"/>
      <c r="U513" s="66"/>
      <c r="V513" s="66"/>
      <c r="W513" s="66"/>
      <c r="X513" s="66"/>
      <c r="Y513" s="66"/>
      <c r="Z513" s="66"/>
      <c r="AA513" s="66"/>
      <c r="AB513" s="66"/>
      <c r="AC513" s="66"/>
      <c r="AD513" s="66"/>
      <c r="AE513" s="66"/>
      <c r="AF513" s="66"/>
      <c r="AG513" s="66"/>
      <c r="AH513" s="66"/>
      <c r="AI513" s="66"/>
      <c r="AJ513" s="66"/>
      <c r="AK513" s="66"/>
      <c r="AL513" s="66"/>
      <c r="AM513" s="66"/>
      <c r="AN513" s="66"/>
      <c r="AO513" s="66"/>
      <c r="AP513" s="66"/>
      <c r="AQ513" s="66"/>
      <c r="AR513" s="66"/>
      <c r="AS513" s="66"/>
      <c r="AT513" s="66"/>
      <c r="AU513" s="66"/>
      <c r="AV513" s="66"/>
      <c r="AW513" s="66"/>
      <c r="AX513" s="66"/>
      <c r="AY513" s="66"/>
      <c r="AZ513" s="66"/>
      <c r="BA513" s="66"/>
      <c r="BB513" s="66"/>
      <c r="BC513" s="66"/>
      <c r="BD513" s="66"/>
      <c r="BE513" s="66"/>
      <c r="BF513" s="66"/>
      <c r="BG513" s="66"/>
      <c r="BH513" s="66"/>
      <c r="BI513" s="66"/>
      <c r="BJ513" s="66"/>
      <c r="BK513" s="66"/>
      <c r="BL513" s="66"/>
      <c r="BM513" s="66"/>
      <c r="BN513" s="66"/>
      <c r="BO513" s="66"/>
      <c r="BP513" s="66"/>
      <c r="BQ513" s="66"/>
      <c r="BR513" s="66"/>
      <c r="BS513" s="66"/>
      <c r="BT513" s="66"/>
      <c r="BU513" s="66"/>
      <c r="BV513" s="66"/>
      <c r="BW513" s="66"/>
      <c r="BX513" s="66"/>
      <c r="BY513" s="66"/>
      <c r="BZ513" s="66"/>
      <c r="CA513" s="66"/>
      <c r="CB513" s="66"/>
      <c r="CC513" s="66"/>
      <c r="CD513" s="66"/>
      <c r="CE513" s="66"/>
      <c r="CF513" s="66"/>
      <c r="CG513" s="66"/>
      <c r="CH513" s="66"/>
      <c r="CI513" s="66"/>
      <c r="CJ513" s="66"/>
      <c r="CK513" s="66"/>
      <c r="CL513" s="66"/>
      <c r="CM513" s="66"/>
      <c r="CN513" s="66"/>
      <c r="CO513" s="66"/>
      <c r="CP513" s="66"/>
      <c r="CQ513" s="66"/>
      <c r="CR513" s="66"/>
      <c r="CS513" s="66"/>
      <c r="CT513" s="66"/>
      <c r="CU513" s="66"/>
      <c r="CV513" s="66"/>
      <c r="CW513" s="66"/>
      <c r="CX513" s="66"/>
      <c r="CY513" s="66"/>
      <c r="CZ513" s="66"/>
      <c r="DA513" s="66"/>
      <c r="DB513" s="66"/>
      <c r="DC513" s="66"/>
      <c r="DD513" s="66"/>
      <c r="DE513" s="66"/>
      <c r="DF513" s="66"/>
      <c r="DG513" s="66"/>
      <c r="DH513" s="66"/>
      <c r="DI513" s="66"/>
      <c r="DJ513" s="66"/>
      <c r="DK513" s="66"/>
      <c r="DL513" s="66"/>
      <c r="DM513" s="66"/>
      <c r="DN513" s="66"/>
      <c r="DO513" s="66"/>
      <c r="DP513" s="66"/>
      <c r="DQ513" s="66"/>
      <c r="DR513" s="66"/>
      <c r="DS513" s="66"/>
      <c r="DT513" s="66"/>
      <c r="DU513" s="66"/>
      <c r="DV513" s="66"/>
      <c r="DW513" s="66"/>
      <c r="DX513" s="66"/>
      <c r="DY513" s="66"/>
      <c r="DZ513" s="66"/>
      <c r="EA513" s="66"/>
      <c r="EB513" s="66"/>
      <c r="EC513" s="66"/>
      <c r="ED513" s="66"/>
      <c r="EE513" s="66"/>
      <c r="EF513" s="66"/>
      <c r="EG513" s="66"/>
      <c r="EH513" s="66"/>
      <c r="EI513" s="66"/>
      <c r="EJ513" s="66"/>
      <c r="EK513" s="66"/>
      <c r="EL513" s="66"/>
      <c r="EM513" s="66"/>
      <c r="EN513" s="66"/>
      <c r="EO513" s="66"/>
      <c r="EP513" s="66"/>
      <c r="EQ513" s="66"/>
      <c r="ER513" s="66"/>
      <c r="ES513" s="66"/>
      <c r="ET513" s="66"/>
      <c r="EU513" s="66"/>
      <c r="EV513" s="66"/>
      <c r="EW513" s="66"/>
      <c r="EX513" s="66"/>
      <c r="EY513" s="66"/>
      <c r="EZ513" s="66"/>
      <c r="FA513" s="66"/>
      <c r="FB513" s="66"/>
      <c r="FC513" s="66"/>
      <c r="FD513" s="66"/>
      <c r="FE513" s="66"/>
      <c r="FF513" s="66"/>
      <c r="FG513" s="66"/>
      <c r="FH513" s="66"/>
      <c r="FI513" s="66"/>
      <c r="FJ513" s="66"/>
      <c r="FK513" s="66"/>
      <c r="FL513" s="66"/>
      <c r="FM513" s="66"/>
      <c r="FN513" s="66"/>
      <c r="FO513" s="66"/>
      <c r="FP513" s="66"/>
      <c r="FQ513" s="66"/>
      <c r="FR513" s="66"/>
      <c r="FS513" s="66"/>
      <c r="FT513" s="66"/>
      <c r="FU513" s="66"/>
      <c r="FV513" s="66"/>
      <c r="FW513" s="66"/>
      <c r="FX513" s="66"/>
      <c r="FY513" s="66"/>
      <c r="FZ513" s="66"/>
      <c r="GA513" s="66"/>
      <c r="GB513" s="66"/>
      <c r="GC513" s="66"/>
      <c r="GD513" s="66"/>
      <c r="GE513" s="66"/>
      <c r="GF513" s="66"/>
      <c r="GG513" s="66"/>
      <c r="GH513" s="66"/>
      <c r="GI513" s="66"/>
      <c r="GJ513" s="66"/>
      <c r="GK513" s="66"/>
      <c r="GL513" s="66"/>
      <c r="GM513" s="66"/>
      <c r="GN513" s="66"/>
      <c r="GO513" s="66"/>
      <c r="GP513" s="66"/>
      <c r="GQ513" s="66"/>
      <c r="GR513" s="66"/>
      <c r="GS513" s="66"/>
      <c r="GT513" s="66"/>
      <c r="GU513" s="66"/>
      <c r="GV513" s="66"/>
      <c r="GW513" s="66"/>
      <c r="GX513" s="66"/>
      <c r="GY513" s="66"/>
      <c r="GZ513" s="66"/>
      <c r="HA513" s="66"/>
      <c r="HB513" s="66"/>
      <c r="HC513" s="66"/>
      <c r="HD513" s="66"/>
      <c r="HE513" s="66"/>
      <c r="HF513" s="66"/>
      <c r="HG513" s="66"/>
      <c r="HH513" s="66"/>
      <c r="HI513" s="66"/>
      <c r="HJ513" s="66"/>
      <c r="HK513" s="66"/>
    </row>
    <row r="514" s="3" customFormat="1" ht="56.25" spans="1:219">
      <c r="A514" s="15" t="s">
        <v>1391</v>
      </c>
      <c r="B514" s="52" t="s">
        <v>1392</v>
      </c>
      <c r="C514" s="52" t="s">
        <v>1393</v>
      </c>
      <c r="D514" s="44">
        <v>8</v>
      </c>
      <c r="E514" s="52" t="s">
        <v>45</v>
      </c>
      <c r="F514" s="16">
        <v>55</v>
      </c>
      <c r="G514" s="16">
        <f t="shared" si="12"/>
        <v>440</v>
      </c>
      <c r="H514" s="65"/>
      <c r="I514" s="65"/>
      <c r="J514" s="65"/>
      <c r="K514" s="65"/>
      <c r="L514" s="65"/>
      <c r="M514" s="65"/>
      <c r="N514" s="66"/>
      <c r="O514" s="66"/>
      <c r="P514" s="66"/>
      <c r="Q514" s="66"/>
      <c r="R514" s="66"/>
      <c r="S514" s="66"/>
      <c r="T514" s="66"/>
      <c r="U514" s="66"/>
      <c r="V514" s="66"/>
      <c r="W514" s="66"/>
      <c r="X514" s="66"/>
      <c r="Y514" s="66"/>
      <c r="Z514" s="66"/>
      <c r="AA514" s="66"/>
      <c r="AB514" s="66"/>
      <c r="AC514" s="66"/>
      <c r="AD514" s="66"/>
      <c r="AE514" s="66"/>
      <c r="AF514" s="66"/>
      <c r="AG514" s="66"/>
      <c r="AH514" s="66"/>
      <c r="AI514" s="66"/>
      <c r="AJ514" s="66"/>
      <c r="AK514" s="66"/>
      <c r="AL514" s="66"/>
      <c r="AM514" s="66"/>
      <c r="AN514" s="66"/>
      <c r="AO514" s="66"/>
      <c r="AP514" s="66"/>
      <c r="AQ514" s="66"/>
      <c r="AR514" s="66"/>
      <c r="AS514" s="66"/>
      <c r="AT514" s="66"/>
      <c r="AU514" s="66"/>
      <c r="AV514" s="66"/>
      <c r="AW514" s="66"/>
      <c r="AX514" s="66"/>
      <c r="AY514" s="66"/>
      <c r="AZ514" s="66"/>
      <c r="BA514" s="66"/>
      <c r="BB514" s="66"/>
      <c r="BC514" s="66"/>
      <c r="BD514" s="66"/>
      <c r="BE514" s="66"/>
      <c r="BF514" s="66"/>
      <c r="BG514" s="66"/>
      <c r="BH514" s="66"/>
      <c r="BI514" s="66"/>
      <c r="BJ514" s="66"/>
      <c r="BK514" s="66"/>
      <c r="BL514" s="66"/>
      <c r="BM514" s="66"/>
      <c r="BN514" s="66"/>
      <c r="BO514" s="66"/>
      <c r="BP514" s="66"/>
      <c r="BQ514" s="66"/>
      <c r="BR514" s="66"/>
      <c r="BS514" s="66"/>
      <c r="BT514" s="66"/>
      <c r="BU514" s="66"/>
      <c r="BV514" s="66"/>
      <c r="BW514" s="66"/>
      <c r="BX514" s="66"/>
      <c r="BY514" s="66"/>
      <c r="BZ514" s="66"/>
      <c r="CA514" s="66"/>
      <c r="CB514" s="66"/>
      <c r="CC514" s="66"/>
      <c r="CD514" s="66"/>
      <c r="CE514" s="66"/>
      <c r="CF514" s="66"/>
      <c r="CG514" s="66"/>
      <c r="CH514" s="66"/>
      <c r="CI514" s="66"/>
      <c r="CJ514" s="66"/>
      <c r="CK514" s="66"/>
      <c r="CL514" s="66"/>
      <c r="CM514" s="66"/>
      <c r="CN514" s="66"/>
      <c r="CO514" s="66"/>
      <c r="CP514" s="66"/>
      <c r="CQ514" s="66"/>
      <c r="CR514" s="66"/>
      <c r="CS514" s="66"/>
      <c r="CT514" s="66"/>
      <c r="CU514" s="66"/>
      <c r="CV514" s="66"/>
      <c r="CW514" s="66"/>
      <c r="CX514" s="66"/>
      <c r="CY514" s="66"/>
      <c r="CZ514" s="66"/>
      <c r="DA514" s="66"/>
      <c r="DB514" s="66"/>
      <c r="DC514" s="66"/>
      <c r="DD514" s="66"/>
      <c r="DE514" s="66"/>
      <c r="DF514" s="66"/>
      <c r="DG514" s="66"/>
      <c r="DH514" s="66"/>
      <c r="DI514" s="66"/>
      <c r="DJ514" s="66"/>
      <c r="DK514" s="66"/>
      <c r="DL514" s="66"/>
      <c r="DM514" s="66"/>
      <c r="DN514" s="66"/>
      <c r="DO514" s="66"/>
      <c r="DP514" s="66"/>
      <c r="DQ514" s="66"/>
      <c r="DR514" s="66"/>
      <c r="DS514" s="66"/>
      <c r="DT514" s="66"/>
      <c r="DU514" s="66"/>
      <c r="DV514" s="66"/>
      <c r="DW514" s="66"/>
      <c r="DX514" s="66"/>
      <c r="DY514" s="66"/>
      <c r="DZ514" s="66"/>
      <c r="EA514" s="66"/>
      <c r="EB514" s="66"/>
      <c r="EC514" s="66"/>
      <c r="ED514" s="66"/>
      <c r="EE514" s="66"/>
      <c r="EF514" s="66"/>
      <c r="EG514" s="66"/>
      <c r="EH514" s="66"/>
      <c r="EI514" s="66"/>
      <c r="EJ514" s="66"/>
      <c r="EK514" s="66"/>
      <c r="EL514" s="66"/>
      <c r="EM514" s="66"/>
      <c r="EN514" s="66"/>
      <c r="EO514" s="66"/>
      <c r="EP514" s="66"/>
      <c r="EQ514" s="66"/>
      <c r="ER514" s="66"/>
      <c r="ES514" s="66"/>
      <c r="ET514" s="66"/>
      <c r="EU514" s="66"/>
      <c r="EV514" s="66"/>
      <c r="EW514" s="66"/>
      <c r="EX514" s="66"/>
      <c r="EY514" s="66"/>
      <c r="EZ514" s="66"/>
      <c r="FA514" s="66"/>
      <c r="FB514" s="66"/>
      <c r="FC514" s="66"/>
      <c r="FD514" s="66"/>
      <c r="FE514" s="66"/>
      <c r="FF514" s="66"/>
      <c r="FG514" s="66"/>
      <c r="FH514" s="66"/>
      <c r="FI514" s="66"/>
      <c r="FJ514" s="66"/>
      <c r="FK514" s="66"/>
      <c r="FL514" s="66"/>
      <c r="FM514" s="66"/>
      <c r="FN514" s="66"/>
      <c r="FO514" s="66"/>
      <c r="FP514" s="66"/>
      <c r="FQ514" s="66"/>
      <c r="FR514" s="66"/>
      <c r="FS514" s="66"/>
      <c r="FT514" s="66"/>
      <c r="FU514" s="66"/>
      <c r="FV514" s="66"/>
      <c r="FW514" s="66"/>
      <c r="FX514" s="66"/>
      <c r="FY514" s="66"/>
      <c r="FZ514" s="66"/>
      <c r="GA514" s="66"/>
      <c r="GB514" s="66"/>
      <c r="GC514" s="66"/>
      <c r="GD514" s="66"/>
      <c r="GE514" s="66"/>
      <c r="GF514" s="66"/>
      <c r="GG514" s="66"/>
      <c r="GH514" s="66"/>
      <c r="GI514" s="66"/>
      <c r="GJ514" s="66"/>
      <c r="GK514" s="66"/>
      <c r="GL514" s="66"/>
      <c r="GM514" s="66"/>
      <c r="GN514" s="66"/>
      <c r="GO514" s="66"/>
      <c r="GP514" s="66"/>
      <c r="GQ514" s="66"/>
      <c r="GR514" s="66"/>
      <c r="GS514" s="66"/>
      <c r="GT514" s="66"/>
      <c r="GU514" s="66"/>
      <c r="GV514" s="66"/>
      <c r="GW514" s="66"/>
      <c r="GX514" s="66"/>
      <c r="GY514" s="66"/>
      <c r="GZ514" s="66"/>
      <c r="HA514" s="66"/>
      <c r="HB514" s="66"/>
      <c r="HC514" s="66"/>
      <c r="HD514" s="66"/>
      <c r="HE514" s="66"/>
      <c r="HF514" s="66"/>
      <c r="HG514" s="66"/>
      <c r="HH514" s="66"/>
      <c r="HI514" s="66"/>
      <c r="HJ514" s="66"/>
      <c r="HK514" s="66"/>
    </row>
    <row r="515" s="3" customFormat="1" ht="112.5" spans="1:219">
      <c r="A515" s="15" t="s">
        <v>1394</v>
      </c>
      <c r="B515" s="52" t="s">
        <v>1395</v>
      </c>
      <c r="C515" s="23" t="s">
        <v>1396</v>
      </c>
      <c r="D515" s="58">
        <v>12</v>
      </c>
      <c r="E515" s="23" t="s">
        <v>204</v>
      </c>
      <c r="F515" s="28">
        <v>260</v>
      </c>
      <c r="G515" s="16">
        <f t="shared" si="12"/>
        <v>3120</v>
      </c>
      <c r="H515" s="65"/>
      <c r="I515" s="65"/>
      <c r="J515" s="65"/>
      <c r="K515" s="65"/>
      <c r="L515" s="65"/>
      <c r="M515" s="65"/>
      <c r="N515" s="66"/>
      <c r="O515" s="66"/>
      <c r="P515" s="66"/>
      <c r="Q515" s="66"/>
      <c r="R515" s="66"/>
      <c r="S515" s="66"/>
      <c r="T515" s="66"/>
      <c r="U515" s="66"/>
      <c r="V515" s="66"/>
      <c r="W515" s="66"/>
      <c r="X515" s="66"/>
      <c r="Y515" s="66"/>
      <c r="Z515" s="66"/>
      <c r="AA515" s="66"/>
      <c r="AB515" s="66"/>
      <c r="AC515" s="66"/>
      <c r="AD515" s="66"/>
      <c r="AE515" s="66"/>
      <c r="AF515" s="66"/>
      <c r="AG515" s="66"/>
      <c r="AH515" s="66"/>
      <c r="AI515" s="66"/>
      <c r="AJ515" s="66"/>
      <c r="AK515" s="66"/>
      <c r="AL515" s="66"/>
      <c r="AM515" s="66"/>
      <c r="AN515" s="66"/>
      <c r="AO515" s="66"/>
      <c r="AP515" s="66"/>
      <c r="AQ515" s="66"/>
      <c r="AR515" s="66"/>
      <c r="AS515" s="66"/>
      <c r="AT515" s="66"/>
      <c r="AU515" s="66"/>
      <c r="AV515" s="66"/>
      <c r="AW515" s="66"/>
      <c r="AX515" s="66"/>
      <c r="AY515" s="66"/>
      <c r="AZ515" s="66"/>
      <c r="BA515" s="66"/>
      <c r="BB515" s="66"/>
      <c r="BC515" s="66"/>
      <c r="BD515" s="66"/>
      <c r="BE515" s="66"/>
      <c r="BF515" s="66"/>
      <c r="BG515" s="66"/>
      <c r="BH515" s="66"/>
      <c r="BI515" s="66"/>
      <c r="BJ515" s="66"/>
      <c r="BK515" s="66"/>
      <c r="BL515" s="66"/>
      <c r="BM515" s="66"/>
      <c r="BN515" s="66"/>
      <c r="BO515" s="66"/>
      <c r="BP515" s="66"/>
      <c r="BQ515" s="66"/>
      <c r="BR515" s="66"/>
      <c r="BS515" s="66"/>
      <c r="BT515" s="66"/>
      <c r="BU515" s="66"/>
      <c r="BV515" s="66"/>
      <c r="BW515" s="66"/>
      <c r="BX515" s="66"/>
      <c r="BY515" s="66"/>
      <c r="BZ515" s="66"/>
      <c r="CA515" s="66"/>
      <c r="CB515" s="66"/>
      <c r="CC515" s="66"/>
      <c r="CD515" s="66"/>
      <c r="CE515" s="66"/>
      <c r="CF515" s="66"/>
      <c r="CG515" s="66"/>
      <c r="CH515" s="66"/>
      <c r="CI515" s="66"/>
      <c r="CJ515" s="66"/>
      <c r="CK515" s="66"/>
      <c r="CL515" s="66"/>
      <c r="CM515" s="66"/>
      <c r="CN515" s="66"/>
      <c r="CO515" s="66"/>
      <c r="CP515" s="66"/>
      <c r="CQ515" s="66"/>
      <c r="CR515" s="66"/>
      <c r="CS515" s="66"/>
      <c r="CT515" s="66"/>
      <c r="CU515" s="66"/>
      <c r="CV515" s="66"/>
      <c r="CW515" s="66"/>
      <c r="CX515" s="66"/>
      <c r="CY515" s="66"/>
      <c r="CZ515" s="66"/>
      <c r="DA515" s="66"/>
      <c r="DB515" s="66"/>
      <c r="DC515" s="66"/>
      <c r="DD515" s="66"/>
      <c r="DE515" s="66"/>
      <c r="DF515" s="66"/>
      <c r="DG515" s="66"/>
      <c r="DH515" s="66"/>
      <c r="DI515" s="66"/>
      <c r="DJ515" s="66"/>
      <c r="DK515" s="66"/>
      <c r="DL515" s="66"/>
      <c r="DM515" s="66"/>
      <c r="DN515" s="66"/>
      <c r="DO515" s="66"/>
      <c r="DP515" s="66"/>
      <c r="DQ515" s="66"/>
      <c r="DR515" s="66"/>
      <c r="DS515" s="66"/>
      <c r="DT515" s="66"/>
      <c r="DU515" s="66"/>
      <c r="DV515" s="66"/>
      <c r="DW515" s="66"/>
      <c r="DX515" s="66"/>
      <c r="DY515" s="66"/>
      <c r="DZ515" s="66"/>
      <c r="EA515" s="66"/>
      <c r="EB515" s="66"/>
      <c r="EC515" s="66"/>
      <c r="ED515" s="66"/>
      <c r="EE515" s="66"/>
      <c r="EF515" s="66"/>
      <c r="EG515" s="66"/>
      <c r="EH515" s="66"/>
      <c r="EI515" s="66"/>
      <c r="EJ515" s="66"/>
      <c r="EK515" s="66"/>
      <c r="EL515" s="66"/>
      <c r="EM515" s="66"/>
      <c r="EN515" s="66"/>
      <c r="EO515" s="66"/>
      <c r="EP515" s="66"/>
      <c r="EQ515" s="66"/>
      <c r="ER515" s="66"/>
      <c r="ES515" s="66"/>
      <c r="ET515" s="66"/>
      <c r="EU515" s="66"/>
      <c r="EV515" s="66"/>
      <c r="EW515" s="66"/>
      <c r="EX515" s="66"/>
      <c r="EY515" s="66"/>
      <c r="EZ515" s="66"/>
      <c r="FA515" s="66"/>
      <c r="FB515" s="66"/>
      <c r="FC515" s="66"/>
      <c r="FD515" s="66"/>
      <c r="FE515" s="66"/>
      <c r="FF515" s="66"/>
      <c r="FG515" s="66"/>
      <c r="FH515" s="66"/>
      <c r="FI515" s="66"/>
      <c r="FJ515" s="66"/>
      <c r="FK515" s="66"/>
      <c r="FL515" s="66"/>
      <c r="FM515" s="66"/>
      <c r="FN515" s="66"/>
      <c r="FO515" s="66"/>
      <c r="FP515" s="66"/>
      <c r="FQ515" s="66"/>
      <c r="FR515" s="66"/>
      <c r="FS515" s="66"/>
      <c r="FT515" s="66"/>
      <c r="FU515" s="66"/>
      <c r="FV515" s="66"/>
      <c r="FW515" s="66"/>
      <c r="FX515" s="66"/>
      <c r="FY515" s="66"/>
      <c r="FZ515" s="66"/>
      <c r="GA515" s="66"/>
      <c r="GB515" s="66"/>
      <c r="GC515" s="66"/>
      <c r="GD515" s="66"/>
      <c r="GE515" s="66"/>
      <c r="GF515" s="66"/>
      <c r="GG515" s="66"/>
      <c r="GH515" s="66"/>
      <c r="GI515" s="66"/>
      <c r="GJ515" s="66"/>
      <c r="GK515" s="66"/>
      <c r="GL515" s="66"/>
      <c r="GM515" s="66"/>
      <c r="GN515" s="66"/>
      <c r="GO515" s="66"/>
      <c r="GP515" s="66"/>
      <c r="GQ515" s="66"/>
      <c r="GR515" s="66"/>
      <c r="GS515" s="66"/>
      <c r="GT515" s="66"/>
      <c r="GU515" s="66"/>
      <c r="GV515" s="66"/>
      <c r="GW515" s="66"/>
      <c r="GX515" s="66"/>
      <c r="GY515" s="66"/>
      <c r="GZ515" s="66"/>
      <c r="HA515" s="66"/>
      <c r="HB515" s="66"/>
      <c r="HC515" s="66"/>
      <c r="HD515" s="66"/>
      <c r="HE515" s="66"/>
      <c r="HF515" s="66"/>
      <c r="HG515" s="66"/>
      <c r="HH515" s="66"/>
      <c r="HI515" s="66"/>
      <c r="HJ515" s="66"/>
      <c r="HK515" s="66"/>
    </row>
    <row r="516" s="3" customFormat="1" ht="112.5" spans="1:219">
      <c r="A516" s="15" t="s">
        <v>1397</v>
      </c>
      <c r="B516" s="52" t="s">
        <v>1398</v>
      </c>
      <c r="C516" s="23" t="s">
        <v>1399</v>
      </c>
      <c r="D516" s="58">
        <v>12</v>
      </c>
      <c r="E516" s="58" t="s">
        <v>204</v>
      </c>
      <c r="F516" s="28">
        <v>280</v>
      </c>
      <c r="G516" s="16">
        <f t="shared" si="12"/>
        <v>3360</v>
      </c>
      <c r="H516" s="65"/>
      <c r="I516" s="65"/>
      <c r="J516" s="65"/>
      <c r="K516" s="65"/>
      <c r="L516" s="65"/>
      <c r="M516" s="65"/>
      <c r="N516" s="66"/>
      <c r="O516" s="66"/>
      <c r="P516" s="66"/>
      <c r="Q516" s="66"/>
      <c r="R516" s="66"/>
      <c r="S516" s="66"/>
      <c r="T516" s="66"/>
      <c r="U516" s="66"/>
      <c r="V516" s="66"/>
      <c r="W516" s="66"/>
      <c r="X516" s="66"/>
      <c r="Y516" s="66"/>
      <c r="Z516" s="66"/>
      <c r="AA516" s="66"/>
      <c r="AB516" s="66"/>
      <c r="AC516" s="66"/>
      <c r="AD516" s="66"/>
      <c r="AE516" s="66"/>
      <c r="AF516" s="66"/>
      <c r="AG516" s="66"/>
      <c r="AH516" s="66"/>
      <c r="AI516" s="66"/>
      <c r="AJ516" s="66"/>
      <c r="AK516" s="66"/>
      <c r="AL516" s="66"/>
      <c r="AM516" s="66"/>
      <c r="AN516" s="66"/>
      <c r="AO516" s="66"/>
      <c r="AP516" s="66"/>
      <c r="AQ516" s="66"/>
      <c r="AR516" s="66"/>
      <c r="AS516" s="66"/>
      <c r="AT516" s="66"/>
      <c r="AU516" s="66"/>
      <c r="AV516" s="66"/>
      <c r="AW516" s="66"/>
      <c r="AX516" s="66"/>
      <c r="AY516" s="66"/>
      <c r="AZ516" s="66"/>
      <c r="BA516" s="66"/>
      <c r="BB516" s="66"/>
      <c r="BC516" s="66"/>
      <c r="BD516" s="66"/>
      <c r="BE516" s="66"/>
      <c r="BF516" s="66"/>
      <c r="BG516" s="66"/>
      <c r="BH516" s="66"/>
      <c r="BI516" s="66"/>
      <c r="BJ516" s="66"/>
      <c r="BK516" s="66"/>
      <c r="BL516" s="66"/>
      <c r="BM516" s="66"/>
      <c r="BN516" s="66"/>
      <c r="BO516" s="66"/>
      <c r="BP516" s="66"/>
      <c r="BQ516" s="66"/>
      <c r="BR516" s="66"/>
      <c r="BS516" s="66"/>
      <c r="BT516" s="66"/>
      <c r="BU516" s="66"/>
      <c r="BV516" s="66"/>
      <c r="BW516" s="66"/>
      <c r="BX516" s="66"/>
      <c r="BY516" s="66"/>
      <c r="BZ516" s="66"/>
      <c r="CA516" s="66"/>
      <c r="CB516" s="66"/>
      <c r="CC516" s="66"/>
      <c r="CD516" s="66"/>
      <c r="CE516" s="66"/>
      <c r="CF516" s="66"/>
      <c r="CG516" s="66"/>
      <c r="CH516" s="66"/>
      <c r="CI516" s="66"/>
      <c r="CJ516" s="66"/>
      <c r="CK516" s="66"/>
      <c r="CL516" s="66"/>
      <c r="CM516" s="66"/>
      <c r="CN516" s="66"/>
      <c r="CO516" s="66"/>
      <c r="CP516" s="66"/>
      <c r="CQ516" s="66"/>
      <c r="CR516" s="66"/>
      <c r="CS516" s="66"/>
      <c r="CT516" s="66"/>
      <c r="CU516" s="66"/>
      <c r="CV516" s="66"/>
      <c r="CW516" s="66"/>
      <c r="CX516" s="66"/>
      <c r="CY516" s="66"/>
      <c r="CZ516" s="66"/>
      <c r="DA516" s="66"/>
      <c r="DB516" s="66"/>
      <c r="DC516" s="66"/>
      <c r="DD516" s="66"/>
      <c r="DE516" s="66"/>
      <c r="DF516" s="66"/>
      <c r="DG516" s="66"/>
      <c r="DH516" s="66"/>
      <c r="DI516" s="66"/>
      <c r="DJ516" s="66"/>
      <c r="DK516" s="66"/>
      <c r="DL516" s="66"/>
      <c r="DM516" s="66"/>
      <c r="DN516" s="66"/>
      <c r="DO516" s="66"/>
      <c r="DP516" s="66"/>
      <c r="DQ516" s="66"/>
      <c r="DR516" s="66"/>
      <c r="DS516" s="66"/>
      <c r="DT516" s="66"/>
      <c r="DU516" s="66"/>
      <c r="DV516" s="66"/>
      <c r="DW516" s="66"/>
      <c r="DX516" s="66"/>
      <c r="DY516" s="66"/>
      <c r="DZ516" s="66"/>
      <c r="EA516" s="66"/>
      <c r="EB516" s="66"/>
      <c r="EC516" s="66"/>
      <c r="ED516" s="66"/>
      <c r="EE516" s="66"/>
      <c r="EF516" s="66"/>
      <c r="EG516" s="66"/>
      <c r="EH516" s="66"/>
      <c r="EI516" s="66"/>
      <c r="EJ516" s="66"/>
      <c r="EK516" s="66"/>
      <c r="EL516" s="66"/>
      <c r="EM516" s="66"/>
      <c r="EN516" s="66"/>
      <c r="EO516" s="66"/>
      <c r="EP516" s="66"/>
      <c r="EQ516" s="66"/>
      <c r="ER516" s="66"/>
      <c r="ES516" s="66"/>
      <c r="ET516" s="66"/>
      <c r="EU516" s="66"/>
      <c r="EV516" s="66"/>
      <c r="EW516" s="66"/>
      <c r="EX516" s="66"/>
      <c r="EY516" s="66"/>
      <c r="EZ516" s="66"/>
      <c r="FA516" s="66"/>
      <c r="FB516" s="66"/>
      <c r="FC516" s="66"/>
      <c r="FD516" s="66"/>
      <c r="FE516" s="66"/>
      <c r="FF516" s="66"/>
      <c r="FG516" s="66"/>
      <c r="FH516" s="66"/>
      <c r="FI516" s="66"/>
      <c r="FJ516" s="66"/>
      <c r="FK516" s="66"/>
      <c r="FL516" s="66"/>
      <c r="FM516" s="66"/>
      <c r="FN516" s="66"/>
      <c r="FO516" s="66"/>
      <c r="FP516" s="66"/>
      <c r="FQ516" s="66"/>
      <c r="FR516" s="66"/>
      <c r="FS516" s="66"/>
      <c r="FT516" s="66"/>
      <c r="FU516" s="66"/>
      <c r="FV516" s="66"/>
      <c r="FW516" s="66"/>
      <c r="FX516" s="66"/>
      <c r="FY516" s="66"/>
      <c r="FZ516" s="66"/>
      <c r="GA516" s="66"/>
      <c r="GB516" s="66"/>
      <c r="GC516" s="66"/>
      <c r="GD516" s="66"/>
      <c r="GE516" s="66"/>
      <c r="GF516" s="66"/>
      <c r="GG516" s="66"/>
      <c r="GH516" s="66"/>
      <c r="GI516" s="66"/>
      <c r="GJ516" s="66"/>
      <c r="GK516" s="66"/>
      <c r="GL516" s="66"/>
      <c r="GM516" s="66"/>
      <c r="GN516" s="66"/>
      <c r="GO516" s="66"/>
      <c r="GP516" s="66"/>
      <c r="GQ516" s="66"/>
      <c r="GR516" s="66"/>
      <c r="GS516" s="66"/>
      <c r="GT516" s="66"/>
      <c r="GU516" s="66"/>
      <c r="GV516" s="66"/>
      <c r="GW516" s="66"/>
      <c r="GX516" s="66"/>
      <c r="GY516" s="66"/>
      <c r="GZ516" s="66"/>
      <c r="HA516" s="66"/>
      <c r="HB516" s="66"/>
      <c r="HC516" s="66"/>
      <c r="HD516" s="66"/>
      <c r="HE516" s="66"/>
      <c r="HF516" s="66"/>
      <c r="HG516" s="66"/>
      <c r="HH516" s="66"/>
      <c r="HI516" s="66"/>
      <c r="HJ516" s="66"/>
      <c r="HK516" s="66"/>
    </row>
    <row r="517" s="3" customFormat="1" ht="93.75" spans="1:13">
      <c r="A517" s="15" t="s">
        <v>1400</v>
      </c>
      <c r="B517" s="52" t="s">
        <v>575</v>
      </c>
      <c r="C517" s="23" t="s">
        <v>1401</v>
      </c>
      <c r="D517" s="58">
        <v>8</v>
      </c>
      <c r="E517" s="58" t="s">
        <v>168</v>
      </c>
      <c r="F517" s="28">
        <v>2500</v>
      </c>
      <c r="G517" s="16">
        <f t="shared" si="12"/>
        <v>20000</v>
      </c>
      <c r="H517" s="22"/>
      <c r="I517" s="22"/>
      <c r="J517" s="22"/>
      <c r="K517" s="22"/>
      <c r="L517" s="22"/>
      <c r="M517" s="22"/>
    </row>
    <row r="518" s="3" customFormat="1" ht="131.25" spans="1:13">
      <c r="A518" s="15" t="s">
        <v>1402</v>
      </c>
      <c r="B518" s="52" t="s">
        <v>930</v>
      </c>
      <c r="C518" s="23" t="s">
        <v>1403</v>
      </c>
      <c r="D518" s="58">
        <v>48</v>
      </c>
      <c r="E518" s="58" t="s">
        <v>204</v>
      </c>
      <c r="F518" s="28">
        <v>330</v>
      </c>
      <c r="G518" s="16">
        <f t="shared" si="12"/>
        <v>15840</v>
      </c>
      <c r="H518" s="22"/>
      <c r="I518" s="22"/>
      <c r="J518" s="22"/>
      <c r="K518" s="22"/>
      <c r="L518" s="22"/>
      <c r="M518" s="22"/>
    </row>
    <row r="519" s="3" customFormat="1" ht="75" spans="1:13">
      <c r="A519" s="15" t="s">
        <v>1404</v>
      </c>
      <c r="B519" s="52" t="s">
        <v>1405</v>
      </c>
      <c r="C519" s="23" t="s">
        <v>1406</v>
      </c>
      <c r="D519" s="58">
        <v>2</v>
      </c>
      <c r="E519" s="58" t="s">
        <v>204</v>
      </c>
      <c r="F519" s="28">
        <v>480</v>
      </c>
      <c r="G519" s="16">
        <f t="shared" si="12"/>
        <v>960</v>
      </c>
      <c r="H519" s="22"/>
      <c r="I519" s="22"/>
      <c r="J519" s="22"/>
      <c r="K519" s="22"/>
      <c r="L519" s="22"/>
      <c r="M519" s="22"/>
    </row>
    <row r="520" s="3" customFormat="1" ht="75" spans="1:13">
      <c r="A520" s="15" t="s">
        <v>1407</v>
      </c>
      <c r="B520" s="23" t="s">
        <v>1408</v>
      </c>
      <c r="C520" s="23" t="s">
        <v>1409</v>
      </c>
      <c r="D520" s="44">
        <v>1</v>
      </c>
      <c r="E520" s="23" t="s">
        <v>9</v>
      </c>
      <c r="F520" s="28">
        <v>6000</v>
      </c>
      <c r="G520" s="16">
        <f t="shared" si="12"/>
        <v>6000</v>
      </c>
      <c r="H520" s="22"/>
      <c r="I520" s="22"/>
      <c r="J520" s="22"/>
      <c r="K520" s="22"/>
      <c r="L520" s="22"/>
      <c r="M520" s="22"/>
    </row>
    <row r="521" s="3" customFormat="1" ht="93.75" spans="1:13">
      <c r="A521" s="15" t="s">
        <v>1410</v>
      </c>
      <c r="B521" s="52" t="s">
        <v>748</v>
      </c>
      <c r="C521" s="23" t="s">
        <v>1411</v>
      </c>
      <c r="D521" s="58">
        <v>2</v>
      </c>
      <c r="E521" s="58" t="s">
        <v>191</v>
      </c>
      <c r="F521" s="28">
        <v>1280</v>
      </c>
      <c r="G521" s="16">
        <f t="shared" si="12"/>
        <v>2560</v>
      </c>
      <c r="H521" s="22"/>
      <c r="I521" s="22"/>
      <c r="J521" s="22"/>
      <c r="K521" s="22"/>
      <c r="L521" s="22"/>
      <c r="M521" s="22"/>
    </row>
    <row r="522" s="3" customFormat="1" ht="75" spans="1:13">
      <c r="A522" s="15" t="s">
        <v>1412</v>
      </c>
      <c r="B522" s="49" t="s">
        <v>1413</v>
      </c>
      <c r="C522" s="23" t="s">
        <v>1414</v>
      </c>
      <c r="D522" s="23">
        <v>4</v>
      </c>
      <c r="E522" s="23" t="s">
        <v>21</v>
      </c>
      <c r="F522" s="28">
        <v>1630</v>
      </c>
      <c r="G522" s="16">
        <f t="shared" si="12"/>
        <v>6520</v>
      </c>
      <c r="H522" s="22"/>
      <c r="I522" s="22"/>
      <c r="J522" s="22"/>
      <c r="K522" s="22"/>
      <c r="L522" s="22"/>
      <c r="M522" s="22"/>
    </row>
    <row r="523" s="3" customFormat="1" ht="93.75" spans="1:13">
      <c r="A523" s="15" t="s">
        <v>1415</v>
      </c>
      <c r="B523" s="52" t="s">
        <v>1416</v>
      </c>
      <c r="C523" s="23" t="s">
        <v>1417</v>
      </c>
      <c r="D523" s="52">
        <v>1</v>
      </c>
      <c r="E523" s="52" t="s">
        <v>191</v>
      </c>
      <c r="F523" s="16">
        <v>6843</v>
      </c>
      <c r="G523" s="16">
        <f t="shared" si="12"/>
        <v>6843</v>
      </c>
      <c r="H523" s="22"/>
      <c r="I523" s="22"/>
      <c r="J523" s="22"/>
      <c r="K523" s="22"/>
      <c r="L523" s="22"/>
      <c r="M523" s="22"/>
    </row>
    <row r="524" s="3" customFormat="1" ht="56.25" spans="1:13">
      <c r="A524" s="15" t="s">
        <v>1418</v>
      </c>
      <c r="B524" s="23" t="s">
        <v>1419</v>
      </c>
      <c r="C524" s="23" t="s">
        <v>1420</v>
      </c>
      <c r="D524" s="23">
        <v>1</v>
      </c>
      <c r="E524" s="23" t="s">
        <v>45</v>
      </c>
      <c r="F524" s="28">
        <v>500</v>
      </c>
      <c r="G524" s="16">
        <f t="shared" si="12"/>
        <v>500</v>
      </c>
      <c r="H524" s="22"/>
      <c r="I524" s="22"/>
      <c r="J524" s="22"/>
      <c r="K524" s="22"/>
      <c r="L524" s="22"/>
      <c r="M524" s="22"/>
    </row>
    <row r="525" s="3" customFormat="1" ht="56.25" spans="1:13">
      <c r="A525" s="15" t="s">
        <v>1421</v>
      </c>
      <c r="B525" s="52" t="s">
        <v>1422</v>
      </c>
      <c r="C525" s="23" t="s">
        <v>1423</v>
      </c>
      <c r="D525" s="15">
        <v>1</v>
      </c>
      <c r="E525" s="15" t="s">
        <v>9</v>
      </c>
      <c r="F525" s="28">
        <v>1300</v>
      </c>
      <c r="G525" s="16">
        <f t="shared" si="12"/>
        <v>1300</v>
      </c>
      <c r="H525" s="22"/>
      <c r="I525" s="22"/>
      <c r="J525" s="22"/>
      <c r="K525" s="22"/>
      <c r="L525" s="22"/>
      <c r="M525" s="22"/>
    </row>
    <row r="526" s="3" customFormat="1" ht="409.5" spans="1:13">
      <c r="A526" s="15" t="s">
        <v>1424</v>
      </c>
      <c r="B526" s="15" t="s">
        <v>1425</v>
      </c>
      <c r="C526" s="23" t="s">
        <v>1426</v>
      </c>
      <c r="D526" s="15">
        <v>1</v>
      </c>
      <c r="E526" s="15" t="s">
        <v>9</v>
      </c>
      <c r="F526" s="28">
        <v>4020</v>
      </c>
      <c r="G526" s="16">
        <f t="shared" si="12"/>
        <v>4020</v>
      </c>
      <c r="H526" s="22"/>
      <c r="I526" s="22"/>
      <c r="J526" s="22"/>
      <c r="K526" s="22"/>
      <c r="L526" s="22"/>
      <c r="M526" s="22"/>
    </row>
    <row r="527" s="3" customFormat="1" ht="409.5" spans="1:13">
      <c r="A527" s="15" t="s">
        <v>1427</v>
      </c>
      <c r="B527" s="15" t="s">
        <v>1428</v>
      </c>
      <c r="C527" s="23" t="s">
        <v>1429</v>
      </c>
      <c r="D527" s="15">
        <v>1</v>
      </c>
      <c r="E527" s="15" t="s">
        <v>9</v>
      </c>
      <c r="F527" s="28">
        <v>4374</v>
      </c>
      <c r="G527" s="16">
        <f t="shared" si="12"/>
        <v>4374</v>
      </c>
      <c r="H527" s="22"/>
      <c r="I527" s="22"/>
      <c r="J527" s="22"/>
      <c r="K527" s="22"/>
      <c r="L527" s="22"/>
      <c r="M527" s="22"/>
    </row>
    <row r="528" s="3" customFormat="1" ht="75" spans="1:13">
      <c r="A528" s="15" t="s">
        <v>1430</v>
      </c>
      <c r="B528" s="23" t="s">
        <v>1431</v>
      </c>
      <c r="C528" s="23" t="s">
        <v>1432</v>
      </c>
      <c r="D528" s="23">
        <v>1</v>
      </c>
      <c r="E528" s="23" t="s">
        <v>9</v>
      </c>
      <c r="F528" s="28">
        <v>1816</v>
      </c>
      <c r="G528" s="16">
        <f t="shared" si="12"/>
        <v>1816</v>
      </c>
      <c r="H528" s="22"/>
      <c r="I528" s="22"/>
      <c r="J528" s="22"/>
      <c r="K528" s="22"/>
      <c r="L528" s="22"/>
      <c r="M528" s="22"/>
    </row>
    <row r="529" s="3" customFormat="1" ht="75" spans="1:13">
      <c r="A529" s="15" t="s">
        <v>1433</v>
      </c>
      <c r="B529" s="23" t="s">
        <v>1431</v>
      </c>
      <c r="C529" s="23" t="s">
        <v>1434</v>
      </c>
      <c r="D529" s="23">
        <v>1</v>
      </c>
      <c r="E529" s="23" t="s">
        <v>9</v>
      </c>
      <c r="F529" s="28">
        <v>1916</v>
      </c>
      <c r="G529" s="16">
        <f t="shared" si="12"/>
        <v>1916</v>
      </c>
      <c r="H529" s="22"/>
      <c r="I529" s="22"/>
      <c r="J529" s="22"/>
      <c r="K529" s="22"/>
      <c r="L529" s="22"/>
      <c r="M529" s="22"/>
    </row>
    <row r="530" s="3" customFormat="1" ht="56.25" spans="1:13">
      <c r="A530" s="15" t="s">
        <v>1435</v>
      </c>
      <c r="B530" s="23" t="s">
        <v>1172</v>
      </c>
      <c r="C530" s="23" t="s">
        <v>1436</v>
      </c>
      <c r="D530" s="23">
        <v>1</v>
      </c>
      <c r="E530" s="23" t="s">
        <v>45</v>
      </c>
      <c r="F530" s="28">
        <v>400</v>
      </c>
      <c r="G530" s="16">
        <f t="shared" si="12"/>
        <v>400</v>
      </c>
      <c r="H530" s="22"/>
      <c r="I530" s="22"/>
      <c r="J530" s="22"/>
      <c r="K530" s="22"/>
      <c r="L530" s="22"/>
      <c r="M530" s="22"/>
    </row>
    <row r="531" s="3" customFormat="1" ht="75" spans="1:13">
      <c r="A531" s="15" t="s">
        <v>1437</v>
      </c>
      <c r="B531" s="23" t="s">
        <v>774</v>
      </c>
      <c r="C531" s="15" t="s">
        <v>1438</v>
      </c>
      <c r="D531" s="23">
        <v>1</v>
      </c>
      <c r="E531" s="23" t="s">
        <v>9</v>
      </c>
      <c r="F531" s="28">
        <v>900</v>
      </c>
      <c r="G531" s="16">
        <f t="shared" si="12"/>
        <v>900</v>
      </c>
      <c r="H531" s="22"/>
      <c r="I531" s="22"/>
      <c r="J531" s="22"/>
      <c r="K531" s="22"/>
      <c r="L531" s="22"/>
      <c r="M531" s="22"/>
    </row>
    <row r="532" s="3" customFormat="1" ht="56.25" spans="1:13">
      <c r="A532" s="15" t="s">
        <v>1439</v>
      </c>
      <c r="B532" s="23" t="s">
        <v>1440</v>
      </c>
      <c r="C532" s="15" t="s">
        <v>1441</v>
      </c>
      <c r="D532" s="23">
        <v>1</v>
      </c>
      <c r="E532" s="23" t="s">
        <v>76</v>
      </c>
      <c r="F532" s="28">
        <v>350</v>
      </c>
      <c r="G532" s="16">
        <f t="shared" si="12"/>
        <v>350</v>
      </c>
      <c r="H532" s="22"/>
      <c r="I532" s="22"/>
      <c r="J532" s="22"/>
      <c r="K532" s="22"/>
      <c r="L532" s="22"/>
      <c r="M532" s="22"/>
    </row>
    <row r="533" s="3" customFormat="1" ht="37.5" spans="1:13">
      <c r="A533" s="15" t="s">
        <v>1442</v>
      </c>
      <c r="B533" s="23" t="s">
        <v>1443</v>
      </c>
      <c r="C533" s="23" t="s">
        <v>1444</v>
      </c>
      <c r="D533" s="58">
        <v>1</v>
      </c>
      <c r="E533" s="23" t="s">
        <v>283</v>
      </c>
      <c r="F533" s="28">
        <v>128</v>
      </c>
      <c r="G533" s="16">
        <f t="shared" si="12"/>
        <v>128</v>
      </c>
      <c r="H533" s="22"/>
      <c r="I533" s="22"/>
      <c r="J533" s="22"/>
      <c r="K533" s="22"/>
      <c r="L533" s="22"/>
      <c r="M533" s="22"/>
    </row>
    <row r="534" s="1" customFormat="1" ht="18.75" spans="1:13">
      <c r="A534" s="19">
        <v>67</v>
      </c>
      <c r="B534" s="67" t="s">
        <v>1445</v>
      </c>
      <c r="C534" s="68"/>
      <c r="D534" s="68"/>
      <c r="E534" s="68"/>
      <c r="F534" s="68"/>
      <c r="G534" s="69"/>
      <c r="H534" s="18"/>
      <c r="I534" s="18"/>
      <c r="J534" s="18"/>
      <c r="K534" s="18"/>
      <c r="L534" s="18"/>
      <c r="M534" s="18"/>
    </row>
    <row r="535" s="1" customFormat="1" ht="56.25" spans="1:13">
      <c r="A535" s="70" t="s">
        <v>1446</v>
      </c>
      <c r="B535" s="23" t="s">
        <v>948</v>
      </c>
      <c r="C535" s="48" t="s">
        <v>1447</v>
      </c>
      <c r="D535" s="23">
        <v>12</v>
      </c>
      <c r="E535" s="23" t="s">
        <v>14</v>
      </c>
      <c r="F535" s="28">
        <v>197</v>
      </c>
      <c r="G535" s="16">
        <f t="shared" ref="G535:G598" si="13">D535*F535</f>
        <v>2364</v>
      </c>
      <c r="H535" s="18"/>
      <c r="I535" s="18"/>
      <c r="J535" s="18"/>
      <c r="K535" s="18"/>
      <c r="L535" s="18"/>
      <c r="M535" s="18"/>
    </row>
    <row r="536" s="1" customFormat="1" ht="75" spans="1:13">
      <c r="A536" s="15" t="s">
        <v>1448</v>
      </c>
      <c r="B536" s="23" t="s">
        <v>1449</v>
      </c>
      <c r="C536" s="23" t="s">
        <v>1450</v>
      </c>
      <c r="D536" s="23">
        <v>12</v>
      </c>
      <c r="E536" s="23" t="s">
        <v>9</v>
      </c>
      <c r="F536" s="28">
        <v>327</v>
      </c>
      <c r="G536" s="16">
        <f t="shared" si="13"/>
        <v>3924</v>
      </c>
      <c r="H536" s="18"/>
      <c r="I536" s="18"/>
      <c r="J536" s="18"/>
      <c r="K536" s="18"/>
      <c r="L536" s="18"/>
      <c r="M536" s="18"/>
    </row>
    <row r="537" s="1" customFormat="1" ht="150" spans="1:13">
      <c r="A537" s="70" t="s">
        <v>1451</v>
      </c>
      <c r="B537" s="23" t="s">
        <v>1452</v>
      </c>
      <c r="C537" s="48" t="s">
        <v>1453</v>
      </c>
      <c r="D537" s="23">
        <v>4</v>
      </c>
      <c r="E537" s="23" t="s">
        <v>9</v>
      </c>
      <c r="F537" s="28">
        <v>470</v>
      </c>
      <c r="G537" s="16">
        <f t="shared" si="13"/>
        <v>1880</v>
      </c>
      <c r="H537" s="18"/>
      <c r="I537" s="18"/>
      <c r="J537" s="18"/>
      <c r="K537" s="18"/>
      <c r="L537" s="18"/>
      <c r="M537" s="18"/>
    </row>
    <row r="538" s="1" customFormat="1" ht="150" spans="1:13">
      <c r="A538" s="70" t="s">
        <v>1454</v>
      </c>
      <c r="B538" s="23" t="s">
        <v>1455</v>
      </c>
      <c r="C538" s="48" t="s">
        <v>1456</v>
      </c>
      <c r="D538" s="23">
        <v>2</v>
      </c>
      <c r="E538" s="23" t="s">
        <v>14</v>
      </c>
      <c r="F538" s="28">
        <v>755</v>
      </c>
      <c r="G538" s="16">
        <f t="shared" si="13"/>
        <v>1510</v>
      </c>
      <c r="H538" s="18"/>
      <c r="I538" s="18"/>
      <c r="J538" s="18"/>
      <c r="K538" s="18"/>
      <c r="L538" s="18"/>
      <c r="M538" s="18"/>
    </row>
    <row r="539" s="1" customFormat="1" ht="75" spans="1:13">
      <c r="A539" s="70" t="s">
        <v>1457</v>
      </c>
      <c r="B539" s="23" t="s">
        <v>1458</v>
      </c>
      <c r="C539" s="23" t="s">
        <v>1459</v>
      </c>
      <c r="D539" s="23">
        <v>2</v>
      </c>
      <c r="E539" s="23" t="s">
        <v>21</v>
      </c>
      <c r="F539" s="28">
        <v>432</v>
      </c>
      <c r="G539" s="16">
        <f t="shared" si="13"/>
        <v>864</v>
      </c>
      <c r="H539" s="18"/>
      <c r="I539" s="18"/>
      <c r="J539" s="18"/>
      <c r="K539" s="18"/>
      <c r="L539" s="18"/>
      <c r="M539" s="18"/>
    </row>
    <row r="540" s="1" customFormat="1" ht="56.25" spans="1:13">
      <c r="A540" s="70" t="s">
        <v>1460</v>
      </c>
      <c r="B540" s="23" t="s">
        <v>1461</v>
      </c>
      <c r="C540" s="48" t="s">
        <v>1462</v>
      </c>
      <c r="D540" s="23">
        <v>24</v>
      </c>
      <c r="E540" s="71" t="s">
        <v>21</v>
      </c>
      <c r="F540" s="28">
        <v>17</v>
      </c>
      <c r="G540" s="16">
        <f t="shared" si="13"/>
        <v>408</v>
      </c>
      <c r="H540" s="18"/>
      <c r="I540" s="18"/>
      <c r="J540" s="18"/>
      <c r="K540" s="18"/>
      <c r="L540" s="18"/>
      <c r="M540" s="18"/>
    </row>
    <row r="541" s="1" customFormat="1" ht="56.25" spans="1:13">
      <c r="A541" s="70" t="s">
        <v>1463</v>
      </c>
      <c r="B541" s="23" t="s">
        <v>1461</v>
      </c>
      <c r="C541" s="48" t="s">
        <v>1464</v>
      </c>
      <c r="D541" s="23">
        <v>24</v>
      </c>
      <c r="E541" s="71" t="s">
        <v>21</v>
      </c>
      <c r="F541" s="28">
        <v>8</v>
      </c>
      <c r="G541" s="16">
        <f t="shared" si="13"/>
        <v>192</v>
      </c>
      <c r="H541" s="18"/>
      <c r="I541" s="18"/>
      <c r="J541" s="18"/>
      <c r="K541" s="18"/>
      <c r="L541" s="18"/>
      <c r="M541" s="18"/>
    </row>
    <row r="542" s="1" customFormat="1" ht="56.25" spans="1:13">
      <c r="A542" s="70" t="s">
        <v>1465</v>
      </c>
      <c r="B542" s="23" t="s">
        <v>945</v>
      </c>
      <c r="C542" s="23" t="s">
        <v>1466</v>
      </c>
      <c r="D542" s="71">
        <v>8</v>
      </c>
      <c r="E542" s="71" t="s">
        <v>21</v>
      </c>
      <c r="F542" s="31">
        <v>102</v>
      </c>
      <c r="G542" s="16">
        <f t="shared" si="13"/>
        <v>816</v>
      </c>
      <c r="H542" s="18"/>
      <c r="I542" s="18"/>
      <c r="J542" s="18"/>
      <c r="K542" s="18"/>
      <c r="L542" s="18"/>
      <c r="M542" s="18"/>
    </row>
    <row r="543" s="1" customFormat="1" ht="75" spans="1:13">
      <c r="A543" s="70" t="s">
        <v>1467</v>
      </c>
      <c r="B543" s="23" t="s">
        <v>1468</v>
      </c>
      <c r="C543" s="48" t="s">
        <v>1469</v>
      </c>
      <c r="D543" s="23">
        <v>12</v>
      </c>
      <c r="E543" s="23" t="s">
        <v>9</v>
      </c>
      <c r="F543" s="28">
        <v>135</v>
      </c>
      <c r="G543" s="16">
        <f t="shared" si="13"/>
        <v>1620</v>
      </c>
      <c r="H543" s="18"/>
      <c r="I543" s="18"/>
      <c r="J543" s="18"/>
      <c r="K543" s="18"/>
      <c r="L543" s="18"/>
      <c r="M543" s="18"/>
    </row>
    <row r="544" s="1" customFormat="1" ht="75" spans="1:13">
      <c r="A544" s="70" t="s">
        <v>1470</v>
      </c>
      <c r="B544" s="23" t="s">
        <v>1471</v>
      </c>
      <c r="C544" s="48" t="s">
        <v>1472</v>
      </c>
      <c r="D544" s="23">
        <v>4</v>
      </c>
      <c r="E544" s="23" t="s">
        <v>21</v>
      </c>
      <c r="F544" s="28">
        <v>11</v>
      </c>
      <c r="G544" s="16">
        <f t="shared" si="13"/>
        <v>44</v>
      </c>
      <c r="H544" s="18"/>
      <c r="I544" s="18"/>
      <c r="J544" s="18"/>
      <c r="K544" s="18"/>
      <c r="L544" s="18"/>
      <c r="M544" s="18"/>
    </row>
    <row r="545" s="1" customFormat="1" ht="75" spans="1:13">
      <c r="A545" s="70" t="s">
        <v>1473</v>
      </c>
      <c r="B545" s="23" t="s">
        <v>1474</v>
      </c>
      <c r="C545" s="48" t="s">
        <v>1475</v>
      </c>
      <c r="D545" s="23">
        <v>24</v>
      </c>
      <c r="E545" s="23" t="s">
        <v>204</v>
      </c>
      <c r="F545" s="28">
        <v>5</v>
      </c>
      <c r="G545" s="16">
        <f t="shared" si="13"/>
        <v>120</v>
      </c>
      <c r="H545" s="18"/>
      <c r="I545" s="18"/>
      <c r="J545" s="18"/>
      <c r="K545" s="18"/>
      <c r="L545" s="18"/>
      <c r="M545" s="18"/>
    </row>
    <row r="546" s="1" customFormat="1" ht="56.25" spans="1:13">
      <c r="A546" s="70" t="s">
        <v>1476</v>
      </c>
      <c r="B546" s="23" t="s">
        <v>442</v>
      </c>
      <c r="C546" s="48" t="s">
        <v>1477</v>
      </c>
      <c r="D546" s="23">
        <v>24</v>
      </c>
      <c r="E546" s="23" t="s">
        <v>181</v>
      </c>
      <c r="F546" s="28">
        <v>5</v>
      </c>
      <c r="G546" s="16">
        <f t="shared" si="13"/>
        <v>120</v>
      </c>
      <c r="H546" s="18"/>
      <c r="I546" s="18"/>
      <c r="J546" s="18"/>
      <c r="K546" s="18"/>
      <c r="L546" s="18"/>
      <c r="M546" s="18"/>
    </row>
    <row r="547" s="1" customFormat="1" ht="56.25" spans="1:13">
      <c r="A547" s="70" t="s">
        <v>1478</v>
      </c>
      <c r="B547" s="23" t="s">
        <v>1479</v>
      </c>
      <c r="C547" s="48" t="s">
        <v>1480</v>
      </c>
      <c r="D547" s="23">
        <v>4</v>
      </c>
      <c r="E547" s="23" t="s">
        <v>204</v>
      </c>
      <c r="F547" s="28">
        <v>43</v>
      </c>
      <c r="G547" s="16">
        <f t="shared" si="13"/>
        <v>172</v>
      </c>
      <c r="H547" s="18"/>
      <c r="I547" s="18"/>
      <c r="J547" s="18"/>
      <c r="K547" s="18"/>
      <c r="L547" s="18"/>
      <c r="M547" s="18"/>
    </row>
    <row r="548" s="1" customFormat="1" ht="56.25" spans="1:13">
      <c r="A548" s="70" t="s">
        <v>1481</v>
      </c>
      <c r="B548" s="23" t="s">
        <v>1482</v>
      </c>
      <c r="C548" s="48" t="s">
        <v>1483</v>
      </c>
      <c r="D548" s="23">
        <v>4</v>
      </c>
      <c r="E548" s="23" t="s">
        <v>204</v>
      </c>
      <c r="F548" s="28">
        <v>98</v>
      </c>
      <c r="G548" s="16">
        <f t="shared" si="13"/>
        <v>392</v>
      </c>
      <c r="H548" s="18"/>
      <c r="I548" s="18"/>
      <c r="J548" s="18"/>
      <c r="K548" s="18"/>
      <c r="L548" s="18"/>
      <c r="M548" s="18"/>
    </row>
    <row r="549" s="1" customFormat="1" ht="56.25" spans="1:13">
      <c r="A549" s="70" t="s">
        <v>1484</v>
      </c>
      <c r="B549" s="23" t="s">
        <v>1485</v>
      </c>
      <c r="C549" s="48" t="s">
        <v>1486</v>
      </c>
      <c r="D549" s="23">
        <v>4</v>
      </c>
      <c r="E549" s="23" t="s">
        <v>9</v>
      </c>
      <c r="F549" s="28">
        <v>125</v>
      </c>
      <c r="G549" s="16">
        <f t="shared" si="13"/>
        <v>500</v>
      </c>
      <c r="H549" s="18"/>
      <c r="I549" s="18"/>
      <c r="J549" s="18"/>
      <c r="K549" s="18"/>
      <c r="L549" s="18"/>
      <c r="M549" s="18"/>
    </row>
    <row r="550" s="1" customFormat="1" ht="56.25" spans="1:13">
      <c r="A550" s="70" t="s">
        <v>1487</v>
      </c>
      <c r="B550" s="23" t="s">
        <v>1488</v>
      </c>
      <c r="C550" s="48" t="s">
        <v>1489</v>
      </c>
      <c r="D550" s="23">
        <v>2</v>
      </c>
      <c r="E550" s="23" t="s">
        <v>9</v>
      </c>
      <c r="F550" s="28">
        <v>158</v>
      </c>
      <c r="G550" s="16">
        <f t="shared" si="13"/>
        <v>316</v>
      </c>
      <c r="H550" s="18"/>
      <c r="I550" s="18"/>
      <c r="J550" s="18"/>
      <c r="K550" s="18"/>
      <c r="L550" s="18"/>
      <c r="M550" s="18"/>
    </row>
    <row r="551" s="1" customFormat="1" ht="56.25" spans="1:13">
      <c r="A551" s="70" t="s">
        <v>1490</v>
      </c>
      <c r="B551" s="23" t="s">
        <v>1491</v>
      </c>
      <c r="C551" s="48" t="s">
        <v>1492</v>
      </c>
      <c r="D551" s="23">
        <v>24</v>
      </c>
      <c r="E551" s="23" t="s">
        <v>21</v>
      </c>
      <c r="F551" s="28">
        <v>2</v>
      </c>
      <c r="G551" s="16">
        <f t="shared" si="13"/>
        <v>48</v>
      </c>
      <c r="H551" s="18"/>
      <c r="I551" s="18"/>
      <c r="J551" s="18"/>
      <c r="K551" s="18"/>
      <c r="L551" s="18"/>
      <c r="M551" s="18"/>
    </row>
    <row r="552" s="1" customFormat="1" ht="56.25" spans="1:13">
      <c r="A552" s="70" t="s">
        <v>1493</v>
      </c>
      <c r="B552" s="23" t="s">
        <v>1494</v>
      </c>
      <c r="C552" s="48" t="s">
        <v>1495</v>
      </c>
      <c r="D552" s="23">
        <v>4</v>
      </c>
      <c r="E552" s="23" t="s">
        <v>21</v>
      </c>
      <c r="F552" s="28">
        <v>18</v>
      </c>
      <c r="G552" s="16">
        <f t="shared" si="13"/>
        <v>72</v>
      </c>
      <c r="H552" s="18"/>
      <c r="I552" s="18"/>
      <c r="J552" s="18"/>
      <c r="K552" s="18"/>
      <c r="L552" s="18"/>
      <c r="M552" s="18"/>
    </row>
    <row r="553" s="1" customFormat="1" ht="56.25" spans="1:13">
      <c r="A553" s="70" t="s">
        <v>1496</v>
      </c>
      <c r="B553" s="23" t="s">
        <v>1497</v>
      </c>
      <c r="C553" s="48" t="s">
        <v>1498</v>
      </c>
      <c r="D553" s="23">
        <v>12</v>
      </c>
      <c r="E553" s="23" t="s">
        <v>21</v>
      </c>
      <c r="F553" s="28">
        <v>15</v>
      </c>
      <c r="G553" s="16">
        <f t="shared" si="13"/>
        <v>180</v>
      </c>
      <c r="H553" s="18"/>
      <c r="I553" s="18"/>
      <c r="J553" s="18"/>
      <c r="K553" s="18"/>
      <c r="L553" s="18"/>
      <c r="M553" s="18"/>
    </row>
    <row r="554" s="1" customFormat="1" ht="93.75" spans="1:13">
      <c r="A554" s="70" t="s">
        <v>1499</v>
      </c>
      <c r="B554" s="23" t="s">
        <v>1500</v>
      </c>
      <c r="C554" s="48" t="s">
        <v>1501</v>
      </c>
      <c r="D554" s="23">
        <v>2</v>
      </c>
      <c r="E554" s="23" t="s">
        <v>9</v>
      </c>
      <c r="F554" s="28">
        <v>330</v>
      </c>
      <c r="G554" s="16">
        <f t="shared" si="13"/>
        <v>660</v>
      </c>
      <c r="H554" s="18"/>
      <c r="I554" s="18"/>
      <c r="J554" s="18"/>
      <c r="K554" s="18"/>
      <c r="L554" s="18"/>
      <c r="M554" s="18"/>
    </row>
    <row r="555" s="1" customFormat="1" ht="75" spans="1:13">
      <c r="A555" s="70" t="s">
        <v>1502</v>
      </c>
      <c r="B555" s="23" t="s">
        <v>1500</v>
      </c>
      <c r="C555" s="48" t="s">
        <v>1503</v>
      </c>
      <c r="D555" s="23">
        <v>2</v>
      </c>
      <c r="E555" s="23" t="s">
        <v>9</v>
      </c>
      <c r="F555" s="28">
        <v>220</v>
      </c>
      <c r="G555" s="16">
        <f t="shared" si="13"/>
        <v>440</v>
      </c>
      <c r="H555" s="18"/>
      <c r="I555" s="18"/>
      <c r="J555" s="18"/>
      <c r="K555" s="18"/>
      <c r="L555" s="18"/>
      <c r="M555" s="18"/>
    </row>
    <row r="556" s="1" customFormat="1" ht="56.25" spans="1:13">
      <c r="A556" s="70" t="s">
        <v>1504</v>
      </c>
      <c r="B556" s="23" t="s">
        <v>1505</v>
      </c>
      <c r="C556" s="48" t="s">
        <v>1506</v>
      </c>
      <c r="D556" s="23">
        <v>2</v>
      </c>
      <c r="E556" s="23" t="s">
        <v>204</v>
      </c>
      <c r="F556" s="28">
        <v>66</v>
      </c>
      <c r="G556" s="16">
        <f t="shared" si="13"/>
        <v>132</v>
      </c>
      <c r="H556" s="18"/>
      <c r="I556" s="18"/>
      <c r="J556" s="18"/>
      <c r="K556" s="18"/>
      <c r="L556" s="18"/>
      <c r="M556" s="18"/>
    </row>
    <row r="557" s="1" customFormat="1" ht="56.25" spans="1:13">
      <c r="A557" s="70" t="s">
        <v>1507</v>
      </c>
      <c r="B557" s="23" t="s">
        <v>1508</v>
      </c>
      <c r="C557" s="48" t="s">
        <v>1509</v>
      </c>
      <c r="D557" s="23">
        <v>1</v>
      </c>
      <c r="E557" s="23" t="s">
        <v>168</v>
      </c>
      <c r="F557" s="28">
        <v>248</v>
      </c>
      <c r="G557" s="16">
        <f t="shared" si="13"/>
        <v>248</v>
      </c>
      <c r="H557" s="18"/>
      <c r="I557" s="18"/>
      <c r="J557" s="18"/>
      <c r="K557" s="18"/>
      <c r="L557" s="18"/>
      <c r="M557" s="18"/>
    </row>
    <row r="558" s="1" customFormat="1" ht="56.25" spans="1:13">
      <c r="A558" s="70" t="s">
        <v>1510</v>
      </c>
      <c r="B558" s="23" t="s">
        <v>1508</v>
      </c>
      <c r="C558" s="48" t="s">
        <v>1511</v>
      </c>
      <c r="D558" s="23">
        <v>1</v>
      </c>
      <c r="E558" s="23" t="s">
        <v>168</v>
      </c>
      <c r="F558" s="28">
        <v>247</v>
      </c>
      <c r="G558" s="16">
        <f t="shared" si="13"/>
        <v>247</v>
      </c>
      <c r="H558" s="18"/>
      <c r="I558" s="18"/>
      <c r="J558" s="18"/>
      <c r="K558" s="18"/>
      <c r="L558" s="18"/>
      <c r="M558" s="18"/>
    </row>
    <row r="559" s="1" customFormat="1" ht="75" spans="1:13">
      <c r="A559" s="70" t="s">
        <v>1512</v>
      </c>
      <c r="B559" s="23" t="s">
        <v>1513</v>
      </c>
      <c r="C559" s="48" t="s">
        <v>1514</v>
      </c>
      <c r="D559" s="23">
        <v>4</v>
      </c>
      <c r="E559" s="23" t="s">
        <v>9</v>
      </c>
      <c r="F559" s="28">
        <v>22</v>
      </c>
      <c r="G559" s="16">
        <f t="shared" si="13"/>
        <v>88</v>
      </c>
      <c r="H559" s="18"/>
      <c r="I559" s="18"/>
      <c r="J559" s="18"/>
      <c r="K559" s="18"/>
      <c r="L559" s="18"/>
      <c r="M559" s="18"/>
    </row>
    <row r="560" s="1" customFormat="1" ht="75" spans="1:13">
      <c r="A560" s="70" t="s">
        <v>1515</v>
      </c>
      <c r="B560" s="23" t="s">
        <v>1516</v>
      </c>
      <c r="C560" s="48" t="s">
        <v>1517</v>
      </c>
      <c r="D560" s="23">
        <v>4</v>
      </c>
      <c r="E560" s="23" t="s">
        <v>204</v>
      </c>
      <c r="F560" s="28">
        <v>9</v>
      </c>
      <c r="G560" s="16">
        <f t="shared" si="13"/>
        <v>36</v>
      </c>
      <c r="H560" s="18"/>
      <c r="I560" s="18"/>
      <c r="J560" s="18"/>
      <c r="K560" s="18"/>
      <c r="L560" s="18"/>
      <c r="M560" s="18"/>
    </row>
    <row r="561" s="1" customFormat="1" ht="56.25" spans="1:13">
      <c r="A561" s="70" t="s">
        <v>1518</v>
      </c>
      <c r="B561" s="23" t="s">
        <v>1519</v>
      </c>
      <c r="C561" s="48" t="s">
        <v>1520</v>
      </c>
      <c r="D561" s="23">
        <v>4</v>
      </c>
      <c r="E561" s="23" t="s">
        <v>204</v>
      </c>
      <c r="F561" s="28">
        <v>9</v>
      </c>
      <c r="G561" s="16">
        <f t="shared" si="13"/>
        <v>36</v>
      </c>
      <c r="H561" s="18"/>
      <c r="I561" s="18"/>
      <c r="J561" s="18"/>
      <c r="K561" s="18"/>
      <c r="L561" s="18"/>
      <c r="M561" s="18"/>
    </row>
    <row r="562" s="1" customFormat="1" ht="75" spans="1:13">
      <c r="A562" s="70" t="s">
        <v>1521</v>
      </c>
      <c r="B562" s="23" t="s">
        <v>989</v>
      </c>
      <c r="C562" s="48" t="s">
        <v>990</v>
      </c>
      <c r="D562" s="23">
        <v>1</v>
      </c>
      <c r="E562" s="23" t="s">
        <v>991</v>
      </c>
      <c r="F562" s="28">
        <v>65</v>
      </c>
      <c r="G562" s="16">
        <f t="shared" si="13"/>
        <v>65</v>
      </c>
      <c r="H562" s="18"/>
      <c r="I562" s="18"/>
      <c r="J562" s="18"/>
      <c r="K562" s="18"/>
      <c r="L562" s="18"/>
      <c r="M562" s="18"/>
    </row>
    <row r="563" s="1" customFormat="1" ht="93.75" spans="1:13">
      <c r="A563" s="70" t="s">
        <v>1522</v>
      </c>
      <c r="B563" s="23" t="s">
        <v>1523</v>
      </c>
      <c r="C563" s="48" t="s">
        <v>1524</v>
      </c>
      <c r="D563" s="23">
        <v>4</v>
      </c>
      <c r="E563" s="23" t="s">
        <v>9</v>
      </c>
      <c r="F563" s="28">
        <v>97</v>
      </c>
      <c r="G563" s="16">
        <f t="shared" si="13"/>
        <v>388</v>
      </c>
      <c r="H563" s="18"/>
      <c r="I563" s="18"/>
      <c r="J563" s="18"/>
      <c r="K563" s="18"/>
      <c r="L563" s="18"/>
      <c r="M563" s="18"/>
    </row>
    <row r="564" s="1" customFormat="1" ht="56.25" spans="1:13">
      <c r="A564" s="70" t="s">
        <v>1525</v>
      </c>
      <c r="B564" s="23" t="s">
        <v>1526</v>
      </c>
      <c r="C564" s="48" t="s">
        <v>1527</v>
      </c>
      <c r="D564" s="23">
        <v>4</v>
      </c>
      <c r="E564" s="23" t="s">
        <v>1528</v>
      </c>
      <c r="F564" s="28">
        <v>9</v>
      </c>
      <c r="G564" s="16">
        <f t="shared" si="13"/>
        <v>36</v>
      </c>
      <c r="H564" s="18"/>
      <c r="I564" s="18"/>
      <c r="J564" s="18"/>
      <c r="K564" s="18"/>
      <c r="L564" s="18"/>
      <c r="M564" s="18"/>
    </row>
    <row r="565" s="1" customFormat="1" ht="56.25" spans="1:13">
      <c r="A565" s="70" t="s">
        <v>1529</v>
      </c>
      <c r="B565" s="23" t="s">
        <v>1530</v>
      </c>
      <c r="C565" s="48" t="s">
        <v>1531</v>
      </c>
      <c r="D565" s="23">
        <v>4</v>
      </c>
      <c r="E565" s="23" t="s">
        <v>1528</v>
      </c>
      <c r="F565" s="28">
        <v>12</v>
      </c>
      <c r="G565" s="16">
        <f t="shared" si="13"/>
        <v>48</v>
      </c>
      <c r="H565" s="18"/>
      <c r="I565" s="18"/>
      <c r="J565" s="18"/>
      <c r="K565" s="18"/>
      <c r="L565" s="18"/>
      <c r="M565" s="18"/>
    </row>
    <row r="566" s="1" customFormat="1" ht="56.25" spans="1:13">
      <c r="A566" s="70" t="s">
        <v>1532</v>
      </c>
      <c r="B566" s="23" t="s">
        <v>1533</v>
      </c>
      <c r="C566" s="48" t="s">
        <v>1534</v>
      </c>
      <c r="D566" s="23">
        <v>4</v>
      </c>
      <c r="E566" s="23" t="s">
        <v>1528</v>
      </c>
      <c r="F566" s="28">
        <v>4</v>
      </c>
      <c r="G566" s="16">
        <f t="shared" si="13"/>
        <v>16</v>
      </c>
      <c r="H566" s="18"/>
      <c r="I566" s="18"/>
      <c r="J566" s="18"/>
      <c r="K566" s="18"/>
      <c r="L566" s="18"/>
      <c r="M566" s="18"/>
    </row>
    <row r="567" s="1" customFormat="1" ht="56.25" spans="1:13">
      <c r="A567" s="70" t="s">
        <v>1535</v>
      </c>
      <c r="B567" s="23" t="s">
        <v>1536</v>
      </c>
      <c r="C567" s="48" t="s">
        <v>1537</v>
      </c>
      <c r="D567" s="23">
        <v>4</v>
      </c>
      <c r="E567" s="23" t="s">
        <v>1528</v>
      </c>
      <c r="F567" s="28">
        <v>12</v>
      </c>
      <c r="G567" s="16">
        <f t="shared" si="13"/>
        <v>48</v>
      </c>
      <c r="H567" s="18"/>
      <c r="I567" s="18"/>
      <c r="J567" s="18"/>
      <c r="K567" s="18"/>
      <c r="L567" s="18"/>
      <c r="M567" s="18"/>
    </row>
    <row r="568" s="1" customFormat="1" ht="56.25" spans="1:13">
      <c r="A568" s="70" t="s">
        <v>1538</v>
      </c>
      <c r="B568" s="23" t="s">
        <v>1539</v>
      </c>
      <c r="C568" s="48" t="s">
        <v>1540</v>
      </c>
      <c r="D568" s="23">
        <v>4</v>
      </c>
      <c r="E568" s="23" t="s">
        <v>1528</v>
      </c>
      <c r="F568" s="28">
        <v>5</v>
      </c>
      <c r="G568" s="16">
        <f t="shared" si="13"/>
        <v>20</v>
      </c>
      <c r="H568" s="18"/>
      <c r="I568" s="18"/>
      <c r="J568" s="18"/>
      <c r="K568" s="18"/>
      <c r="L568" s="18"/>
      <c r="M568" s="18"/>
    </row>
    <row r="569" s="1" customFormat="1" ht="56.25" spans="1:13">
      <c r="A569" s="70" t="s">
        <v>1541</v>
      </c>
      <c r="B569" s="23" t="s">
        <v>1542</v>
      </c>
      <c r="C569" s="48" t="s">
        <v>1543</v>
      </c>
      <c r="D569" s="23">
        <v>4</v>
      </c>
      <c r="E569" s="23" t="s">
        <v>1528</v>
      </c>
      <c r="F569" s="28">
        <v>8</v>
      </c>
      <c r="G569" s="16">
        <f t="shared" si="13"/>
        <v>32</v>
      </c>
      <c r="H569" s="18"/>
      <c r="I569" s="18"/>
      <c r="J569" s="18"/>
      <c r="K569" s="18"/>
      <c r="L569" s="18"/>
      <c r="M569" s="18"/>
    </row>
    <row r="570" s="1" customFormat="1" ht="56.25" spans="1:13">
      <c r="A570" s="70" t="s">
        <v>1544</v>
      </c>
      <c r="B570" s="23" t="s">
        <v>1545</v>
      </c>
      <c r="C570" s="48" t="s">
        <v>1546</v>
      </c>
      <c r="D570" s="23">
        <v>4</v>
      </c>
      <c r="E570" s="23" t="s">
        <v>1528</v>
      </c>
      <c r="F570" s="28">
        <v>6</v>
      </c>
      <c r="G570" s="16">
        <f t="shared" si="13"/>
        <v>24</v>
      </c>
      <c r="H570" s="18"/>
      <c r="I570" s="18"/>
      <c r="J570" s="18"/>
      <c r="K570" s="18"/>
      <c r="L570" s="18"/>
      <c r="M570" s="18"/>
    </row>
    <row r="571" s="1" customFormat="1" ht="56.25" spans="1:13">
      <c r="A571" s="70" t="s">
        <v>1547</v>
      </c>
      <c r="B571" s="23" t="s">
        <v>1548</v>
      </c>
      <c r="C571" s="48" t="s">
        <v>1549</v>
      </c>
      <c r="D571" s="23">
        <v>4</v>
      </c>
      <c r="E571" s="23" t="s">
        <v>1528</v>
      </c>
      <c r="F571" s="28">
        <v>4</v>
      </c>
      <c r="G571" s="16">
        <f t="shared" si="13"/>
        <v>16</v>
      </c>
      <c r="H571" s="18"/>
      <c r="I571" s="18"/>
      <c r="J571" s="18"/>
      <c r="K571" s="18"/>
      <c r="L571" s="18"/>
      <c r="M571" s="18"/>
    </row>
    <row r="572" s="1" customFormat="1" ht="56.25" spans="1:13">
      <c r="A572" s="70" t="s">
        <v>1550</v>
      </c>
      <c r="B572" s="23" t="s">
        <v>1551</v>
      </c>
      <c r="C572" s="48" t="s">
        <v>1552</v>
      </c>
      <c r="D572" s="23">
        <v>12</v>
      </c>
      <c r="E572" s="23" t="s">
        <v>1528</v>
      </c>
      <c r="F572" s="28">
        <v>1</v>
      </c>
      <c r="G572" s="16">
        <f t="shared" si="13"/>
        <v>12</v>
      </c>
      <c r="H572" s="18"/>
      <c r="I572" s="18"/>
      <c r="J572" s="18"/>
      <c r="K572" s="18"/>
      <c r="L572" s="18"/>
      <c r="M572" s="18"/>
    </row>
    <row r="573" s="1" customFormat="1" ht="75" spans="1:13">
      <c r="A573" s="70" t="s">
        <v>1553</v>
      </c>
      <c r="B573" s="23" t="s">
        <v>1554</v>
      </c>
      <c r="C573" s="23" t="s">
        <v>1555</v>
      </c>
      <c r="D573" s="23">
        <v>8</v>
      </c>
      <c r="E573" s="23" t="s">
        <v>21</v>
      </c>
      <c r="F573" s="28">
        <v>80</v>
      </c>
      <c r="G573" s="16">
        <f t="shared" si="13"/>
        <v>640</v>
      </c>
      <c r="H573" s="18"/>
      <c r="I573" s="18"/>
      <c r="J573" s="18"/>
      <c r="K573" s="18"/>
      <c r="L573" s="18"/>
      <c r="M573" s="18"/>
    </row>
    <row r="574" s="1" customFormat="1" ht="243.75" spans="1:13">
      <c r="A574" s="70" t="s">
        <v>1556</v>
      </c>
      <c r="B574" s="23" t="s">
        <v>462</v>
      </c>
      <c r="C574" s="23" t="s">
        <v>1557</v>
      </c>
      <c r="D574" s="23">
        <v>1</v>
      </c>
      <c r="E574" s="23" t="s">
        <v>9</v>
      </c>
      <c r="F574" s="28">
        <v>1090</v>
      </c>
      <c r="G574" s="16">
        <f t="shared" si="13"/>
        <v>1090</v>
      </c>
      <c r="H574" s="18"/>
      <c r="I574" s="18"/>
      <c r="J574" s="18"/>
      <c r="K574" s="18"/>
      <c r="L574" s="18"/>
      <c r="M574" s="18"/>
    </row>
    <row r="575" s="1" customFormat="1" ht="37.5" spans="1:13">
      <c r="A575" s="70" t="s">
        <v>1558</v>
      </c>
      <c r="B575" s="23" t="s">
        <v>1559</v>
      </c>
      <c r="C575" s="48" t="s">
        <v>1560</v>
      </c>
      <c r="D575" s="23">
        <v>2</v>
      </c>
      <c r="E575" s="23" t="s">
        <v>9</v>
      </c>
      <c r="F575" s="28">
        <v>150</v>
      </c>
      <c r="G575" s="16">
        <f t="shared" si="13"/>
        <v>300</v>
      </c>
      <c r="H575" s="18"/>
      <c r="I575" s="18"/>
      <c r="J575" s="18"/>
      <c r="K575" s="18"/>
      <c r="L575" s="18"/>
      <c r="M575" s="18"/>
    </row>
    <row r="576" s="1" customFormat="1" ht="56.25" spans="1:13">
      <c r="A576" s="70" t="s">
        <v>1561</v>
      </c>
      <c r="B576" s="23" t="s">
        <v>1004</v>
      </c>
      <c r="C576" s="48" t="s">
        <v>1562</v>
      </c>
      <c r="D576" s="23">
        <v>3</v>
      </c>
      <c r="E576" s="23" t="s">
        <v>317</v>
      </c>
      <c r="F576" s="28">
        <v>90</v>
      </c>
      <c r="G576" s="16">
        <f t="shared" si="13"/>
        <v>270</v>
      </c>
      <c r="H576" s="18"/>
      <c r="I576" s="18"/>
      <c r="J576" s="18"/>
      <c r="K576" s="18"/>
      <c r="L576" s="18"/>
      <c r="M576" s="18"/>
    </row>
    <row r="577" s="1" customFormat="1" ht="56.25" spans="1:13">
      <c r="A577" s="70" t="s">
        <v>1563</v>
      </c>
      <c r="B577" s="23" t="s">
        <v>1564</v>
      </c>
      <c r="C577" s="48" t="s">
        <v>1565</v>
      </c>
      <c r="D577" s="23">
        <v>1</v>
      </c>
      <c r="E577" s="23" t="s">
        <v>317</v>
      </c>
      <c r="F577" s="28">
        <v>150</v>
      </c>
      <c r="G577" s="16">
        <f t="shared" si="13"/>
        <v>150</v>
      </c>
      <c r="H577" s="18"/>
      <c r="I577" s="18"/>
      <c r="J577" s="18"/>
      <c r="K577" s="18"/>
      <c r="L577" s="18"/>
      <c r="M577" s="18"/>
    </row>
    <row r="578" s="1" customFormat="1" ht="56.25" spans="1:13">
      <c r="A578" s="70" t="s">
        <v>1566</v>
      </c>
      <c r="B578" s="23" t="s">
        <v>1567</v>
      </c>
      <c r="C578" s="48" t="s">
        <v>1568</v>
      </c>
      <c r="D578" s="23">
        <v>1</v>
      </c>
      <c r="E578" s="23" t="s">
        <v>567</v>
      </c>
      <c r="F578" s="28">
        <v>136</v>
      </c>
      <c r="G578" s="16">
        <f t="shared" si="13"/>
        <v>136</v>
      </c>
      <c r="H578" s="18"/>
      <c r="I578" s="18"/>
      <c r="J578" s="18"/>
      <c r="K578" s="18"/>
      <c r="L578" s="18"/>
      <c r="M578" s="18"/>
    </row>
    <row r="579" s="1" customFormat="1" ht="75" spans="1:13">
      <c r="A579" s="70" t="s">
        <v>1569</v>
      </c>
      <c r="B579" s="23" t="s">
        <v>1570</v>
      </c>
      <c r="C579" s="48" t="s">
        <v>1571</v>
      </c>
      <c r="D579" s="23">
        <v>2</v>
      </c>
      <c r="E579" s="23" t="s">
        <v>1086</v>
      </c>
      <c r="F579" s="28">
        <v>17</v>
      </c>
      <c r="G579" s="16">
        <f t="shared" si="13"/>
        <v>34</v>
      </c>
      <c r="H579" s="18"/>
      <c r="I579" s="18"/>
      <c r="J579" s="18"/>
      <c r="K579" s="18"/>
      <c r="L579" s="18"/>
      <c r="M579" s="18"/>
    </row>
    <row r="580" s="1" customFormat="1" ht="56.25" spans="1:13">
      <c r="A580" s="70" t="s">
        <v>1572</v>
      </c>
      <c r="B580" s="23" t="s">
        <v>547</v>
      </c>
      <c r="C580" s="48" t="s">
        <v>1573</v>
      </c>
      <c r="D580" s="23">
        <v>13</v>
      </c>
      <c r="E580" s="23" t="s">
        <v>168</v>
      </c>
      <c r="F580" s="28">
        <v>3</v>
      </c>
      <c r="G580" s="16">
        <f t="shared" si="13"/>
        <v>39</v>
      </c>
      <c r="H580" s="18"/>
      <c r="I580" s="18"/>
      <c r="J580" s="18"/>
      <c r="K580" s="18"/>
      <c r="L580" s="18"/>
      <c r="M580" s="18"/>
    </row>
    <row r="581" s="1" customFormat="1" ht="93.75" spans="1:13">
      <c r="A581" s="70" t="s">
        <v>1574</v>
      </c>
      <c r="B581" s="23" t="s">
        <v>1575</v>
      </c>
      <c r="C581" s="48" t="s">
        <v>1576</v>
      </c>
      <c r="D581" s="23">
        <v>2</v>
      </c>
      <c r="E581" s="23" t="s">
        <v>536</v>
      </c>
      <c r="F581" s="28">
        <v>60</v>
      </c>
      <c r="G581" s="16">
        <f t="shared" si="13"/>
        <v>120</v>
      </c>
      <c r="H581" s="18"/>
      <c r="I581" s="18"/>
      <c r="J581" s="18"/>
      <c r="K581" s="18"/>
      <c r="L581" s="18"/>
      <c r="M581" s="18"/>
    </row>
    <row r="582" s="1" customFormat="1" ht="56.25" spans="1:13">
      <c r="A582" s="70" t="s">
        <v>1577</v>
      </c>
      <c r="B582" s="23" t="s">
        <v>1054</v>
      </c>
      <c r="C582" s="48" t="s">
        <v>1055</v>
      </c>
      <c r="D582" s="23">
        <v>2</v>
      </c>
      <c r="E582" s="23" t="s">
        <v>317</v>
      </c>
      <c r="F582" s="28">
        <v>48</v>
      </c>
      <c r="G582" s="16">
        <f t="shared" si="13"/>
        <v>96</v>
      </c>
      <c r="H582" s="18"/>
      <c r="I582" s="18"/>
      <c r="J582" s="18"/>
      <c r="K582" s="18"/>
      <c r="L582" s="18"/>
      <c r="M582" s="18"/>
    </row>
    <row r="583" s="1" customFormat="1" ht="75" spans="1:13">
      <c r="A583" s="70" t="s">
        <v>1578</v>
      </c>
      <c r="B583" s="23" t="s">
        <v>1059</v>
      </c>
      <c r="C583" s="48" t="s">
        <v>1579</v>
      </c>
      <c r="D583" s="23">
        <v>2</v>
      </c>
      <c r="E583" s="23" t="s">
        <v>1086</v>
      </c>
      <c r="F583" s="28">
        <v>13</v>
      </c>
      <c r="G583" s="16">
        <f t="shared" si="13"/>
        <v>26</v>
      </c>
      <c r="H583" s="18"/>
      <c r="I583" s="18"/>
      <c r="J583" s="18"/>
      <c r="K583" s="18"/>
      <c r="L583" s="18"/>
      <c r="M583" s="18"/>
    </row>
    <row r="584" s="1" customFormat="1" ht="56.25" spans="1:13">
      <c r="A584" s="70" t="s">
        <v>1580</v>
      </c>
      <c r="B584" s="23" t="s">
        <v>1062</v>
      </c>
      <c r="C584" s="48" t="s">
        <v>1581</v>
      </c>
      <c r="D584" s="23">
        <v>1</v>
      </c>
      <c r="E584" s="23" t="s">
        <v>567</v>
      </c>
      <c r="F584" s="28">
        <v>30</v>
      </c>
      <c r="G584" s="16">
        <f t="shared" si="13"/>
        <v>30</v>
      </c>
      <c r="H584" s="18"/>
      <c r="I584" s="18"/>
      <c r="J584" s="18"/>
      <c r="K584" s="18"/>
      <c r="L584" s="18"/>
      <c r="M584" s="18"/>
    </row>
    <row r="585" s="1" customFormat="1" ht="56.25" spans="1:13">
      <c r="A585" s="70" t="s">
        <v>1582</v>
      </c>
      <c r="B585" s="23" t="s">
        <v>1065</v>
      </c>
      <c r="C585" s="48" t="s">
        <v>1063</v>
      </c>
      <c r="D585" s="23">
        <v>1</v>
      </c>
      <c r="E585" s="23" t="s">
        <v>567</v>
      </c>
      <c r="F585" s="28">
        <v>30</v>
      </c>
      <c r="G585" s="16">
        <f t="shared" si="13"/>
        <v>30</v>
      </c>
      <c r="H585" s="18"/>
      <c r="I585" s="18"/>
      <c r="J585" s="18"/>
      <c r="K585" s="18"/>
      <c r="L585" s="18"/>
      <c r="M585" s="18"/>
    </row>
    <row r="586" s="1" customFormat="1" ht="75" spans="1:13">
      <c r="A586" s="70" t="s">
        <v>1583</v>
      </c>
      <c r="B586" s="23" t="s">
        <v>1067</v>
      </c>
      <c r="C586" s="48" t="s">
        <v>1068</v>
      </c>
      <c r="D586" s="23">
        <v>2</v>
      </c>
      <c r="E586" s="23" t="s">
        <v>317</v>
      </c>
      <c r="F586" s="28">
        <v>17</v>
      </c>
      <c r="G586" s="16">
        <f t="shared" si="13"/>
        <v>34</v>
      </c>
      <c r="H586" s="18"/>
      <c r="I586" s="18"/>
      <c r="J586" s="18"/>
      <c r="K586" s="18"/>
      <c r="L586" s="18"/>
      <c r="M586" s="18"/>
    </row>
    <row r="587" s="1" customFormat="1" ht="75" spans="1:13">
      <c r="A587" s="70" t="s">
        <v>1584</v>
      </c>
      <c r="B587" s="23" t="s">
        <v>1070</v>
      </c>
      <c r="C587" s="48" t="s">
        <v>1073</v>
      </c>
      <c r="D587" s="23">
        <v>2</v>
      </c>
      <c r="E587" s="23" t="s">
        <v>9</v>
      </c>
      <c r="F587" s="28">
        <v>120</v>
      </c>
      <c r="G587" s="16">
        <f t="shared" si="13"/>
        <v>240</v>
      </c>
      <c r="H587" s="18"/>
      <c r="I587" s="18"/>
      <c r="J587" s="18"/>
      <c r="K587" s="18"/>
      <c r="L587" s="18"/>
      <c r="M587" s="18"/>
    </row>
    <row r="588" s="1" customFormat="1" ht="56.25" spans="1:13">
      <c r="A588" s="70" t="s">
        <v>1585</v>
      </c>
      <c r="B588" s="23" t="s">
        <v>1586</v>
      </c>
      <c r="C588" s="48" t="s">
        <v>1587</v>
      </c>
      <c r="D588" s="23">
        <v>2</v>
      </c>
      <c r="E588" s="23" t="s">
        <v>1588</v>
      </c>
      <c r="F588" s="28">
        <v>3</v>
      </c>
      <c r="G588" s="16">
        <f t="shared" si="13"/>
        <v>6</v>
      </c>
      <c r="H588" s="18"/>
      <c r="I588" s="18"/>
      <c r="J588" s="18"/>
      <c r="K588" s="18"/>
      <c r="L588" s="18"/>
      <c r="M588" s="18"/>
    </row>
    <row r="589" s="1" customFormat="1" ht="56.25" spans="1:13">
      <c r="A589" s="70" t="s">
        <v>1589</v>
      </c>
      <c r="B589" s="23" t="s">
        <v>1033</v>
      </c>
      <c r="C589" s="48" t="s">
        <v>1590</v>
      </c>
      <c r="D589" s="23">
        <v>12</v>
      </c>
      <c r="E589" s="23" t="s">
        <v>457</v>
      </c>
      <c r="F589" s="28">
        <v>35</v>
      </c>
      <c r="G589" s="16">
        <f t="shared" si="13"/>
        <v>420</v>
      </c>
      <c r="H589" s="18"/>
      <c r="I589" s="18"/>
      <c r="J589" s="18"/>
      <c r="K589" s="18"/>
      <c r="L589" s="18"/>
      <c r="M589" s="18"/>
    </row>
    <row r="590" s="1" customFormat="1" ht="56.25" spans="1:13">
      <c r="A590" s="70" t="s">
        <v>1591</v>
      </c>
      <c r="B590" s="23" t="s">
        <v>1592</v>
      </c>
      <c r="C590" s="48" t="s">
        <v>1593</v>
      </c>
      <c r="D590" s="23">
        <v>12</v>
      </c>
      <c r="E590" s="23" t="s">
        <v>457</v>
      </c>
      <c r="F590" s="28">
        <v>53</v>
      </c>
      <c r="G590" s="16">
        <f t="shared" si="13"/>
        <v>636</v>
      </c>
      <c r="H590" s="18"/>
      <c r="I590" s="18"/>
      <c r="J590" s="18"/>
      <c r="K590" s="18"/>
      <c r="L590" s="18"/>
      <c r="M590" s="18"/>
    </row>
    <row r="591" s="1" customFormat="1" ht="56.25" spans="1:13">
      <c r="A591" s="70" t="s">
        <v>1594</v>
      </c>
      <c r="B591" s="23" t="s">
        <v>1036</v>
      </c>
      <c r="C591" s="48" t="s">
        <v>1595</v>
      </c>
      <c r="D591" s="23">
        <v>12</v>
      </c>
      <c r="E591" s="23" t="s">
        <v>457</v>
      </c>
      <c r="F591" s="28">
        <v>46</v>
      </c>
      <c r="G591" s="16">
        <f t="shared" si="13"/>
        <v>552</v>
      </c>
      <c r="H591" s="18"/>
      <c r="I591" s="18"/>
      <c r="J591" s="18"/>
      <c r="K591" s="18"/>
      <c r="L591" s="18"/>
      <c r="M591" s="18"/>
    </row>
    <row r="592" s="1" customFormat="1" ht="56.25" spans="1:13">
      <c r="A592" s="70" t="s">
        <v>1596</v>
      </c>
      <c r="B592" s="23" t="s">
        <v>1048</v>
      </c>
      <c r="C592" s="48" t="s">
        <v>1597</v>
      </c>
      <c r="D592" s="23">
        <v>24</v>
      </c>
      <c r="E592" s="23" t="s">
        <v>21</v>
      </c>
      <c r="F592" s="28">
        <v>9</v>
      </c>
      <c r="G592" s="16">
        <f t="shared" si="13"/>
        <v>216</v>
      </c>
      <c r="H592" s="18"/>
      <c r="I592" s="18"/>
      <c r="J592" s="18"/>
      <c r="K592" s="18"/>
      <c r="L592" s="18"/>
      <c r="M592" s="18"/>
    </row>
    <row r="593" s="1" customFormat="1" ht="56.25" spans="1:13">
      <c r="A593" s="70" t="s">
        <v>1598</v>
      </c>
      <c r="B593" s="23" t="s">
        <v>1051</v>
      </c>
      <c r="C593" s="48" t="s">
        <v>1599</v>
      </c>
      <c r="D593" s="23">
        <v>24</v>
      </c>
      <c r="E593" s="23" t="s">
        <v>457</v>
      </c>
      <c r="F593" s="28">
        <v>29</v>
      </c>
      <c r="G593" s="16">
        <f t="shared" si="13"/>
        <v>696</v>
      </c>
      <c r="H593" s="18"/>
      <c r="I593" s="18"/>
      <c r="J593" s="18"/>
      <c r="K593" s="18"/>
      <c r="L593" s="18"/>
      <c r="M593" s="18"/>
    </row>
    <row r="594" s="1" customFormat="1" ht="56.25" spans="1:13">
      <c r="A594" s="70" t="s">
        <v>1600</v>
      </c>
      <c r="B594" s="23" t="s">
        <v>1601</v>
      </c>
      <c r="C594" s="48" t="s">
        <v>1602</v>
      </c>
      <c r="D594" s="23">
        <v>24</v>
      </c>
      <c r="E594" s="23" t="s">
        <v>457</v>
      </c>
      <c r="F594" s="28">
        <v>24</v>
      </c>
      <c r="G594" s="16">
        <f t="shared" si="13"/>
        <v>576</v>
      </c>
      <c r="H594" s="18"/>
      <c r="I594" s="18"/>
      <c r="J594" s="18"/>
      <c r="K594" s="18"/>
      <c r="L594" s="18"/>
      <c r="M594" s="18"/>
    </row>
    <row r="595" s="1" customFormat="1" ht="75" spans="1:13">
      <c r="A595" s="70" t="s">
        <v>1603</v>
      </c>
      <c r="B595" s="23" t="s">
        <v>1604</v>
      </c>
      <c r="C595" s="48" t="s">
        <v>1605</v>
      </c>
      <c r="D595" s="23">
        <v>1</v>
      </c>
      <c r="E595" s="23" t="s">
        <v>9</v>
      </c>
      <c r="F595" s="28">
        <v>199</v>
      </c>
      <c r="G595" s="16">
        <f t="shared" si="13"/>
        <v>199</v>
      </c>
      <c r="H595" s="18"/>
      <c r="I595" s="18"/>
      <c r="J595" s="18"/>
      <c r="K595" s="18"/>
      <c r="L595" s="18"/>
      <c r="M595" s="18"/>
    </row>
    <row r="596" s="1" customFormat="1" ht="75" spans="1:13">
      <c r="A596" s="70" t="s">
        <v>1606</v>
      </c>
      <c r="B596" s="23" t="s">
        <v>1012</v>
      </c>
      <c r="C596" s="48" t="s">
        <v>1607</v>
      </c>
      <c r="D596" s="23">
        <v>1</v>
      </c>
      <c r="E596" s="23" t="s">
        <v>9</v>
      </c>
      <c r="F596" s="28">
        <v>176</v>
      </c>
      <c r="G596" s="16">
        <f t="shared" si="13"/>
        <v>176</v>
      </c>
      <c r="H596" s="18"/>
      <c r="I596" s="18"/>
      <c r="J596" s="18"/>
      <c r="K596" s="18"/>
      <c r="L596" s="18"/>
      <c r="M596" s="18"/>
    </row>
    <row r="597" s="1" customFormat="1" ht="93.75" spans="1:13">
      <c r="A597" s="70" t="s">
        <v>1608</v>
      </c>
      <c r="B597" s="23" t="s">
        <v>1015</v>
      </c>
      <c r="C597" s="48" t="s">
        <v>1609</v>
      </c>
      <c r="D597" s="23">
        <v>1</v>
      </c>
      <c r="E597" s="23" t="s">
        <v>9</v>
      </c>
      <c r="F597" s="28">
        <v>116</v>
      </c>
      <c r="G597" s="16">
        <f t="shared" si="13"/>
        <v>116</v>
      </c>
      <c r="H597" s="18"/>
      <c r="I597" s="18"/>
      <c r="J597" s="18"/>
      <c r="K597" s="18"/>
      <c r="L597" s="18"/>
      <c r="M597" s="18"/>
    </row>
    <row r="598" s="1" customFormat="1" ht="56.25" spans="1:13">
      <c r="A598" s="70" t="s">
        <v>1610</v>
      </c>
      <c r="B598" s="23" t="s">
        <v>1611</v>
      </c>
      <c r="C598" s="48" t="s">
        <v>1612</v>
      </c>
      <c r="D598" s="23">
        <v>1</v>
      </c>
      <c r="E598" s="23" t="s">
        <v>450</v>
      </c>
      <c r="F598" s="28">
        <v>165</v>
      </c>
      <c r="G598" s="16">
        <f t="shared" si="13"/>
        <v>165</v>
      </c>
      <c r="H598" s="18"/>
      <c r="I598" s="18"/>
      <c r="J598" s="18"/>
      <c r="K598" s="18"/>
      <c r="L598" s="18"/>
      <c r="M598" s="18"/>
    </row>
    <row r="599" s="1" customFormat="1" ht="75" spans="1:13">
      <c r="A599" s="70" t="s">
        <v>1613</v>
      </c>
      <c r="B599" s="23" t="s">
        <v>1614</v>
      </c>
      <c r="C599" s="48" t="s">
        <v>1615</v>
      </c>
      <c r="D599" s="23">
        <v>1</v>
      </c>
      <c r="E599" s="23" t="s">
        <v>9</v>
      </c>
      <c r="F599" s="28">
        <v>110</v>
      </c>
      <c r="G599" s="16">
        <f t="shared" ref="G599:G639" si="14">D599*F599</f>
        <v>110</v>
      </c>
      <c r="H599" s="18"/>
      <c r="I599" s="18"/>
      <c r="J599" s="18"/>
      <c r="K599" s="18"/>
      <c r="L599" s="18"/>
      <c r="M599" s="18"/>
    </row>
    <row r="600" s="1" customFormat="1" ht="75" spans="1:13">
      <c r="A600" s="70" t="s">
        <v>1616</v>
      </c>
      <c r="B600" s="23" t="s">
        <v>1027</v>
      </c>
      <c r="C600" s="48" t="s">
        <v>1617</v>
      </c>
      <c r="D600" s="23">
        <v>1</v>
      </c>
      <c r="E600" s="23" t="s">
        <v>9</v>
      </c>
      <c r="F600" s="28">
        <v>152</v>
      </c>
      <c r="G600" s="16">
        <f t="shared" si="14"/>
        <v>152</v>
      </c>
      <c r="H600" s="18"/>
      <c r="I600" s="18"/>
      <c r="J600" s="18"/>
      <c r="K600" s="18"/>
      <c r="L600" s="18"/>
      <c r="M600" s="18"/>
    </row>
    <row r="601" s="1" customFormat="1" ht="75" spans="1:13">
      <c r="A601" s="70" t="s">
        <v>1618</v>
      </c>
      <c r="B601" s="23" t="s">
        <v>1078</v>
      </c>
      <c r="C601" s="48" t="s">
        <v>1619</v>
      </c>
      <c r="D601" s="23">
        <v>1</v>
      </c>
      <c r="E601" s="23" t="s">
        <v>317</v>
      </c>
      <c r="F601" s="28">
        <v>28</v>
      </c>
      <c r="G601" s="16">
        <f t="shared" si="14"/>
        <v>28</v>
      </c>
      <c r="H601" s="18"/>
      <c r="I601" s="18"/>
      <c r="J601" s="18"/>
      <c r="K601" s="18"/>
      <c r="L601" s="18"/>
      <c r="M601" s="18"/>
    </row>
    <row r="602" s="1" customFormat="1" ht="75" spans="1:13">
      <c r="A602" s="70" t="s">
        <v>1620</v>
      </c>
      <c r="B602" s="23" t="s">
        <v>1081</v>
      </c>
      <c r="C602" s="48" t="s">
        <v>1621</v>
      </c>
      <c r="D602" s="23">
        <v>1</v>
      </c>
      <c r="E602" s="23" t="s">
        <v>317</v>
      </c>
      <c r="F602" s="28">
        <v>20</v>
      </c>
      <c r="G602" s="16">
        <f t="shared" si="14"/>
        <v>20</v>
      </c>
      <c r="H602" s="18"/>
      <c r="I602" s="18"/>
      <c r="J602" s="18"/>
      <c r="K602" s="18"/>
      <c r="L602" s="18"/>
      <c r="M602" s="18"/>
    </row>
    <row r="603" s="1" customFormat="1" ht="75" spans="1:13">
      <c r="A603" s="70" t="s">
        <v>1622</v>
      </c>
      <c r="B603" s="23" t="s">
        <v>1623</v>
      </c>
      <c r="C603" s="48" t="s">
        <v>1624</v>
      </c>
      <c r="D603" s="23">
        <v>1</v>
      </c>
      <c r="E603" s="23" t="s">
        <v>450</v>
      </c>
      <c r="F603" s="28">
        <v>70</v>
      </c>
      <c r="G603" s="16">
        <f t="shared" si="14"/>
        <v>70</v>
      </c>
      <c r="H603" s="18"/>
      <c r="I603" s="18"/>
      <c r="J603" s="18"/>
      <c r="K603" s="18"/>
      <c r="L603" s="18"/>
      <c r="M603" s="18"/>
    </row>
    <row r="604" s="1" customFormat="1" ht="75" spans="1:13">
      <c r="A604" s="70" t="s">
        <v>1625</v>
      </c>
      <c r="B604" s="23" t="s">
        <v>1626</v>
      </c>
      <c r="C604" s="48" t="s">
        <v>1627</v>
      </c>
      <c r="D604" s="23">
        <v>1</v>
      </c>
      <c r="E604" s="23" t="s">
        <v>9</v>
      </c>
      <c r="F604" s="28">
        <v>98</v>
      </c>
      <c r="G604" s="16">
        <f t="shared" si="14"/>
        <v>98</v>
      </c>
      <c r="H604" s="18"/>
      <c r="I604" s="18"/>
      <c r="J604" s="18"/>
      <c r="K604" s="18"/>
      <c r="L604" s="18"/>
      <c r="M604" s="18"/>
    </row>
    <row r="605" s="1" customFormat="1" ht="56.25" spans="1:13">
      <c r="A605" s="70" t="s">
        <v>1628</v>
      </c>
      <c r="B605" s="23" t="s">
        <v>1629</v>
      </c>
      <c r="C605" s="48" t="s">
        <v>1630</v>
      </c>
      <c r="D605" s="23">
        <v>1</v>
      </c>
      <c r="E605" s="23" t="s">
        <v>168</v>
      </c>
      <c r="F605" s="28">
        <v>98</v>
      </c>
      <c r="G605" s="16">
        <f t="shared" si="14"/>
        <v>98</v>
      </c>
      <c r="H605" s="18"/>
      <c r="I605" s="18"/>
      <c r="J605" s="18"/>
      <c r="K605" s="18"/>
      <c r="L605" s="18"/>
      <c r="M605" s="18"/>
    </row>
    <row r="606" s="1" customFormat="1" ht="75" spans="1:13">
      <c r="A606" s="70" t="s">
        <v>1631</v>
      </c>
      <c r="B606" s="23" t="s">
        <v>1030</v>
      </c>
      <c r="C606" s="48" t="s">
        <v>1632</v>
      </c>
      <c r="D606" s="23">
        <v>1</v>
      </c>
      <c r="E606" s="23" t="s">
        <v>9</v>
      </c>
      <c r="F606" s="28">
        <v>168</v>
      </c>
      <c r="G606" s="16">
        <f t="shared" si="14"/>
        <v>168</v>
      </c>
      <c r="H606" s="18"/>
      <c r="I606" s="18"/>
      <c r="J606" s="18"/>
      <c r="K606" s="18"/>
      <c r="L606" s="18"/>
      <c r="M606" s="18"/>
    </row>
    <row r="607" s="1" customFormat="1" ht="56.25" spans="1:13">
      <c r="A607" s="70" t="s">
        <v>1633</v>
      </c>
      <c r="B607" s="23" t="s">
        <v>1084</v>
      </c>
      <c r="C607" s="48" t="s">
        <v>1634</v>
      </c>
      <c r="D607" s="23">
        <v>1</v>
      </c>
      <c r="E607" s="23" t="s">
        <v>1086</v>
      </c>
      <c r="F607" s="28">
        <v>35</v>
      </c>
      <c r="G607" s="16">
        <f t="shared" si="14"/>
        <v>35</v>
      </c>
      <c r="H607" s="18"/>
      <c r="I607" s="18"/>
      <c r="J607" s="18"/>
      <c r="K607" s="18"/>
      <c r="L607" s="18"/>
      <c r="M607" s="18"/>
    </row>
    <row r="608" s="1" customFormat="1" ht="75" spans="1:13">
      <c r="A608" s="70" t="s">
        <v>1635</v>
      </c>
      <c r="B608" s="23" t="s">
        <v>1636</v>
      </c>
      <c r="C608" s="48" t="s">
        <v>1637</v>
      </c>
      <c r="D608" s="23">
        <v>2</v>
      </c>
      <c r="E608" s="23" t="s">
        <v>9</v>
      </c>
      <c r="F608" s="28">
        <v>57</v>
      </c>
      <c r="G608" s="16">
        <f t="shared" si="14"/>
        <v>114</v>
      </c>
      <c r="H608" s="18"/>
      <c r="I608" s="18"/>
      <c r="J608" s="18"/>
      <c r="K608" s="18"/>
      <c r="L608" s="18"/>
      <c r="M608" s="18"/>
    </row>
    <row r="609" s="1" customFormat="1" ht="56.25" spans="1:13">
      <c r="A609" s="70" t="s">
        <v>1638</v>
      </c>
      <c r="B609" s="15" t="s">
        <v>1639</v>
      </c>
      <c r="C609" s="15" t="s">
        <v>1640</v>
      </c>
      <c r="D609" s="23">
        <v>24</v>
      </c>
      <c r="E609" s="15" t="s">
        <v>317</v>
      </c>
      <c r="F609" s="16">
        <v>32</v>
      </c>
      <c r="G609" s="16">
        <f t="shared" si="14"/>
        <v>768</v>
      </c>
      <c r="H609" s="18"/>
      <c r="I609" s="18"/>
      <c r="J609" s="18"/>
      <c r="K609" s="18"/>
      <c r="L609" s="18"/>
      <c r="M609" s="18"/>
    </row>
    <row r="610" s="1" customFormat="1" ht="131.25" spans="1:13">
      <c r="A610" s="70" t="s">
        <v>1641</v>
      </c>
      <c r="B610" s="15" t="s">
        <v>1642</v>
      </c>
      <c r="C610" s="15" t="s">
        <v>1643</v>
      </c>
      <c r="D610" s="23">
        <v>24</v>
      </c>
      <c r="E610" s="15" t="s">
        <v>317</v>
      </c>
      <c r="F610" s="16">
        <v>32</v>
      </c>
      <c r="G610" s="16">
        <f t="shared" si="14"/>
        <v>768</v>
      </c>
      <c r="H610" s="18"/>
      <c r="I610" s="18"/>
      <c r="J610" s="18"/>
      <c r="K610" s="18"/>
      <c r="L610" s="18"/>
      <c r="M610" s="18"/>
    </row>
    <row r="611" s="1" customFormat="1" ht="93.75" spans="1:13">
      <c r="A611" s="70" t="s">
        <v>1644</v>
      </c>
      <c r="B611" s="15" t="s">
        <v>1645</v>
      </c>
      <c r="C611" s="15" t="s">
        <v>1646</v>
      </c>
      <c r="D611" s="23">
        <v>24</v>
      </c>
      <c r="E611" s="15" t="s">
        <v>317</v>
      </c>
      <c r="F611" s="16">
        <v>32</v>
      </c>
      <c r="G611" s="16">
        <f t="shared" si="14"/>
        <v>768</v>
      </c>
      <c r="H611" s="18"/>
      <c r="I611" s="18"/>
      <c r="J611" s="18"/>
      <c r="K611" s="18"/>
      <c r="L611" s="18"/>
      <c r="M611" s="18"/>
    </row>
    <row r="612" s="1" customFormat="1" ht="75" spans="1:13">
      <c r="A612" s="70" t="s">
        <v>1647</v>
      </c>
      <c r="B612" s="15" t="s">
        <v>1648</v>
      </c>
      <c r="C612" s="15" t="s">
        <v>1649</v>
      </c>
      <c r="D612" s="23">
        <v>24</v>
      </c>
      <c r="E612" s="15" t="s">
        <v>317</v>
      </c>
      <c r="F612" s="16">
        <v>32</v>
      </c>
      <c r="G612" s="16">
        <f t="shared" si="14"/>
        <v>768</v>
      </c>
      <c r="H612" s="18"/>
      <c r="I612" s="18"/>
      <c r="J612" s="18"/>
      <c r="K612" s="18"/>
      <c r="L612" s="18"/>
      <c r="M612" s="18"/>
    </row>
    <row r="613" s="1" customFormat="1" ht="56.25" spans="1:13">
      <c r="A613" s="70" t="s">
        <v>1650</v>
      </c>
      <c r="B613" s="15" t="s">
        <v>1651</v>
      </c>
      <c r="C613" s="15" t="s">
        <v>1652</v>
      </c>
      <c r="D613" s="23">
        <v>24</v>
      </c>
      <c r="E613" s="15" t="s">
        <v>317</v>
      </c>
      <c r="F613" s="16">
        <v>32</v>
      </c>
      <c r="G613" s="16">
        <f t="shared" si="14"/>
        <v>768</v>
      </c>
      <c r="H613" s="18"/>
      <c r="I613" s="18"/>
      <c r="J613" s="18"/>
      <c r="K613" s="18"/>
      <c r="L613" s="18"/>
      <c r="M613" s="18"/>
    </row>
    <row r="614" s="1" customFormat="1" ht="56.25" spans="1:13">
      <c r="A614" s="70" t="s">
        <v>1653</v>
      </c>
      <c r="B614" s="49" t="s">
        <v>1654</v>
      </c>
      <c r="C614" s="48" t="s">
        <v>1655</v>
      </c>
      <c r="D614" s="23">
        <v>2</v>
      </c>
      <c r="E614" s="71" t="s">
        <v>21</v>
      </c>
      <c r="F614" s="31">
        <v>630</v>
      </c>
      <c r="G614" s="16">
        <f t="shared" si="14"/>
        <v>1260</v>
      </c>
      <c r="H614" s="18"/>
      <c r="I614" s="18"/>
      <c r="J614" s="18"/>
      <c r="K614" s="18"/>
      <c r="L614" s="18"/>
      <c r="M614" s="18"/>
    </row>
    <row r="615" s="1" customFormat="1" ht="75" spans="1:13">
      <c r="A615" s="70" t="s">
        <v>1656</v>
      </c>
      <c r="B615" s="23" t="s">
        <v>1657</v>
      </c>
      <c r="C615" s="48" t="s">
        <v>1658</v>
      </c>
      <c r="D615" s="23">
        <v>1</v>
      </c>
      <c r="E615" s="23" t="s">
        <v>21</v>
      </c>
      <c r="F615" s="28">
        <v>3780</v>
      </c>
      <c r="G615" s="16">
        <f t="shared" si="14"/>
        <v>3780</v>
      </c>
      <c r="H615" s="18"/>
      <c r="I615" s="18"/>
      <c r="J615" s="18"/>
      <c r="K615" s="18"/>
      <c r="L615" s="18"/>
      <c r="M615" s="18"/>
    </row>
    <row r="616" s="1" customFormat="1" ht="93.75" spans="1:13">
      <c r="A616" s="70" t="s">
        <v>1659</v>
      </c>
      <c r="B616" s="23" t="s">
        <v>1660</v>
      </c>
      <c r="C616" s="23" t="s">
        <v>1661</v>
      </c>
      <c r="D616" s="23">
        <v>2</v>
      </c>
      <c r="E616" s="49" t="s">
        <v>191</v>
      </c>
      <c r="F616" s="31">
        <v>1580</v>
      </c>
      <c r="G616" s="16">
        <f t="shared" si="14"/>
        <v>3160</v>
      </c>
      <c r="H616" s="18"/>
      <c r="I616" s="18"/>
      <c r="J616" s="18"/>
      <c r="K616" s="18"/>
      <c r="L616" s="18"/>
      <c r="M616" s="18"/>
    </row>
    <row r="617" s="1" customFormat="1" ht="56.25" spans="1:13">
      <c r="A617" s="70" t="s">
        <v>1662</v>
      </c>
      <c r="B617" s="23" t="s">
        <v>584</v>
      </c>
      <c r="C617" s="48" t="s">
        <v>1663</v>
      </c>
      <c r="D617" s="23">
        <v>1</v>
      </c>
      <c r="E617" s="23" t="s">
        <v>21</v>
      </c>
      <c r="F617" s="28">
        <v>1860</v>
      </c>
      <c r="G617" s="16">
        <f t="shared" si="14"/>
        <v>1860</v>
      </c>
      <c r="H617" s="18"/>
      <c r="I617" s="18"/>
      <c r="J617" s="18"/>
      <c r="K617" s="18"/>
      <c r="L617" s="18"/>
      <c r="M617" s="18"/>
    </row>
    <row r="618" s="1" customFormat="1" ht="75" spans="1:13">
      <c r="A618" s="70" t="s">
        <v>1664</v>
      </c>
      <c r="B618" s="52" t="s">
        <v>1114</v>
      </c>
      <c r="C618" s="52" t="s">
        <v>1665</v>
      </c>
      <c r="D618" s="23">
        <v>4</v>
      </c>
      <c r="E618" s="23" t="s">
        <v>45</v>
      </c>
      <c r="F618" s="28">
        <v>390</v>
      </c>
      <c r="G618" s="16">
        <f t="shared" si="14"/>
        <v>1560</v>
      </c>
      <c r="H618" s="18"/>
      <c r="I618" s="18"/>
      <c r="J618" s="18"/>
      <c r="K618" s="18"/>
      <c r="L618" s="18"/>
      <c r="M618" s="18"/>
    </row>
    <row r="619" s="1" customFormat="1" ht="75" spans="1:13">
      <c r="A619" s="70" t="s">
        <v>1666</v>
      </c>
      <c r="B619" s="49" t="s">
        <v>1105</v>
      </c>
      <c r="C619" s="23" t="s">
        <v>1667</v>
      </c>
      <c r="D619" s="23">
        <v>1</v>
      </c>
      <c r="E619" s="71" t="s">
        <v>168</v>
      </c>
      <c r="F619" s="31">
        <v>3380</v>
      </c>
      <c r="G619" s="16">
        <f t="shared" si="14"/>
        <v>3380</v>
      </c>
      <c r="H619" s="18"/>
      <c r="I619" s="18"/>
      <c r="J619" s="18"/>
      <c r="K619" s="18"/>
      <c r="L619" s="18"/>
      <c r="M619" s="18"/>
    </row>
    <row r="620" s="1" customFormat="1" ht="93.75" spans="1:13">
      <c r="A620" s="70" t="s">
        <v>1668</v>
      </c>
      <c r="B620" s="52" t="s">
        <v>575</v>
      </c>
      <c r="C620" s="23" t="s">
        <v>1669</v>
      </c>
      <c r="D620" s="23">
        <v>3</v>
      </c>
      <c r="E620" s="49" t="s">
        <v>168</v>
      </c>
      <c r="F620" s="31">
        <v>2800</v>
      </c>
      <c r="G620" s="16">
        <f t="shared" si="14"/>
        <v>8400</v>
      </c>
      <c r="H620" s="18"/>
      <c r="I620" s="18"/>
      <c r="J620" s="18"/>
      <c r="K620" s="18"/>
      <c r="L620" s="18"/>
      <c r="M620" s="18"/>
    </row>
    <row r="621" s="1" customFormat="1" ht="93.75" spans="1:13">
      <c r="A621" s="70" t="s">
        <v>1670</v>
      </c>
      <c r="B621" s="52" t="s">
        <v>1671</v>
      </c>
      <c r="C621" s="23" t="s">
        <v>1672</v>
      </c>
      <c r="D621" s="58">
        <v>16</v>
      </c>
      <c r="E621" s="58" t="s">
        <v>204</v>
      </c>
      <c r="F621" s="28">
        <v>245</v>
      </c>
      <c r="G621" s="16">
        <f t="shared" si="14"/>
        <v>3920</v>
      </c>
      <c r="H621" s="18"/>
      <c r="I621" s="18"/>
      <c r="J621" s="18"/>
      <c r="K621" s="18"/>
      <c r="L621" s="18"/>
      <c r="M621" s="18"/>
    </row>
    <row r="622" s="1" customFormat="1" ht="225" spans="1:13">
      <c r="A622" s="70" t="s">
        <v>1673</v>
      </c>
      <c r="B622" s="52" t="s">
        <v>578</v>
      </c>
      <c r="C622" s="58" t="s">
        <v>1674</v>
      </c>
      <c r="D622" s="58">
        <v>16</v>
      </c>
      <c r="E622" s="71" t="s">
        <v>204</v>
      </c>
      <c r="F622" s="31">
        <v>230</v>
      </c>
      <c r="G622" s="16">
        <f t="shared" si="14"/>
        <v>3680</v>
      </c>
      <c r="H622" s="18"/>
      <c r="I622" s="18"/>
      <c r="J622" s="18"/>
      <c r="K622" s="18"/>
      <c r="L622" s="18"/>
      <c r="M622" s="18"/>
    </row>
    <row r="623" s="1" customFormat="1" ht="75" spans="1:13">
      <c r="A623" s="70" t="s">
        <v>1675</v>
      </c>
      <c r="B623" s="49" t="s">
        <v>1127</v>
      </c>
      <c r="C623" s="49" t="s">
        <v>1676</v>
      </c>
      <c r="D623" s="71">
        <v>4</v>
      </c>
      <c r="E623" s="71" t="s">
        <v>21</v>
      </c>
      <c r="F623" s="31">
        <v>355</v>
      </c>
      <c r="G623" s="16">
        <f t="shared" si="14"/>
        <v>1420</v>
      </c>
      <c r="H623" s="18"/>
      <c r="I623" s="18"/>
      <c r="J623" s="18"/>
      <c r="K623" s="18"/>
      <c r="L623" s="18"/>
      <c r="M623" s="18"/>
    </row>
    <row r="624" s="1" customFormat="1" ht="37.5" spans="1:13">
      <c r="A624" s="70" t="s">
        <v>1677</v>
      </c>
      <c r="B624" s="23" t="s">
        <v>1678</v>
      </c>
      <c r="C624" s="48" t="s">
        <v>1679</v>
      </c>
      <c r="D624" s="23">
        <v>1</v>
      </c>
      <c r="E624" s="23" t="s">
        <v>9</v>
      </c>
      <c r="F624" s="28">
        <v>5500</v>
      </c>
      <c r="G624" s="16">
        <f t="shared" si="14"/>
        <v>5500</v>
      </c>
      <c r="H624" s="18"/>
      <c r="I624" s="18"/>
      <c r="J624" s="18"/>
      <c r="K624" s="18"/>
      <c r="L624" s="18"/>
      <c r="M624" s="18"/>
    </row>
    <row r="625" s="1" customFormat="1" ht="56.25" spans="1:13">
      <c r="A625" s="70" t="s">
        <v>1680</v>
      </c>
      <c r="B625" s="23" t="s">
        <v>974</v>
      </c>
      <c r="C625" s="48" t="s">
        <v>1681</v>
      </c>
      <c r="D625" s="23">
        <v>1</v>
      </c>
      <c r="E625" s="23" t="s">
        <v>9</v>
      </c>
      <c r="F625" s="28">
        <v>110</v>
      </c>
      <c r="G625" s="16">
        <f t="shared" si="14"/>
        <v>110</v>
      </c>
      <c r="H625" s="18"/>
      <c r="I625" s="18"/>
      <c r="J625" s="18"/>
      <c r="K625" s="18"/>
      <c r="L625" s="18"/>
      <c r="M625" s="18"/>
    </row>
    <row r="626" s="1" customFormat="1" ht="56.25" spans="1:13">
      <c r="A626" s="70" t="s">
        <v>1682</v>
      </c>
      <c r="B626" s="23" t="s">
        <v>1683</v>
      </c>
      <c r="C626" s="48" t="s">
        <v>1684</v>
      </c>
      <c r="D626" s="23">
        <v>1</v>
      </c>
      <c r="E626" s="23" t="s">
        <v>9</v>
      </c>
      <c r="F626" s="28">
        <v>120</v>
      </c>
      <c r="G626" s="16">
        <f t="shared" si="14"/>
        <v>120</v>
      </c>
      <c r="H626" s="18"/>
      <c r="I626" s="18"/>
      <c r="J626" s="18"/>
      <c r="K626" s="18"/>
      <c r="L626" s="18"/>
      <c r="M626" s="18"/>
    </row>
    <row r="627" s="1" customFormat="1" ht="56.25" spans="1:13">
      <c r="A627" s="70" t="s">
        <v>1685</v>
      </c>
      <c r="B627" s="23" t="s">
        <v>1686</v>
      </c>
      <c r="C627" s="48" t="s">
        <v>1687</v>
      </c>
      <c r="D627" s="23">
        <v>1</v>
      </c>
      <c r="E627" s="23" t="s">
        <v>9</v>
      </c>
      <c r="F627" s="28">
        <v>140</v>
      </c>
      <c r="G627" s="16">
        <f t="shared" si="14"/>
        <v>140</v>
      </c>
      <c r="H627" s="18"/>
      <c r="I627" s="18"/>
      <c r="J627" s="18"/>
      <c r="K627" s="18"/>
      <c r="L627" s="18"/>
      <c r="M627" s="18"/>
    </row>
    <row r="628" s="1" customFormat="1" ht="75" spans="1:13">
      <c r="A628" s="70" t="s">
        <v>1688</v>
      </c>
      <c r="B628" s="23" t="s">
        <v>1689</v>
      </c>
      <c r="C628" s="48" t="s">
        <v>1690</v>
      </c>
      <c r="D628" s="23">
        <v>1</v>
      </c>
      <c r="E628" s="23" t="s">
        <v>9</v>
      </c>
      <c r="F628" s="28">
        <v>274</v>
      </c>
      <c r="G628" s="16">
        <f t="shared" si="14"/>
        <v>274</v>
      </c>
      <c r="H628" s="18"/>
      <c r="I628" s="18"/>
      <c r="J628" s="18"/>
      <c r="K628" s="18"/>
      <c r="L628" s="18"/>
      <c r="M628" s="18"/>
    </row>
    <row r="629" s="1" customFormat="1" ht="56.25" spans="1:13">
      <c r="A629" s="70" t="s">
        <v>1691</v>
      </c>
      <c r="B629" s="23" t="s">
        <v>1692</v>
      </c>
      <c r="C629" s="48" t="s">
        <v>1693</v>
      </c>
      <c r="D629" s="23">
        <v>1</v>
      </c>
      <c r="E629" s="23" t="s">
        <v>76</v>
      </c>
      <c r="F629" s="28">
        <v>478</v>
      </c>
      <c r="G629" s="16">
        <f t="shared" si="14"/>
        <v>478</v>
      </c>
      <c r="H629" s="18"/>
      <c r="I629" s="18"/>
      <c r="J629" s="18"/>
      <c r="K629" s="18"/>
      <c r="L629" s="18"/>
      <c r="M629" s="18"/>
    </row>
    <row r="630" s="1" customFormat="1" ht="75" spans="1:13">
      <c r="A630" s="70" t="s">
        <v>1694</v>
      </c>
      <c r="B630" s="23" t="s">
        <v>1695</v>
      </c>
      <c r="C630" s="48" t="s">
        <v>1696</v>
      </c>
      <c r="D630" s="23">
        <v>1</v>
      </c>
      <c r="E630" s="23" t="s">
        <v>457</v>
      </c>
      <c r="F630" s="28">
        <v>330</v>
      </c>
      <c r="G630" s="16">
        <f t="shared" si="14"/>
        <v>330</v>
      </c>
      <c r="H630" s="18"/>
      <c r="I630" s="18"/>
      <c r="J630" s="18"/>
      <c r="K630" s="18"/>
      <c r="L630" s="18"/>
      <c r="M630" s="18"/>
    </row>
    <row r="631" s="1" customFormat="1" ht="75" spans="1:13">
      <c r="A631" s="70" t="s">
        <v>1697</v>
      </c>
      <c r="B631" s="23" t="s">
        <v>1698</v>
      </c>
      <c r="C631" s="48" t="s">
        <v>1699</v>
      </c>
      <c r="D631" s="23">
        <v>1</v>
      </c>
      <c r="E631" s="23" t="s">
        <v>45</v>
      </c>
      <c r="F631" s="28">
        <v>440</v>
      </c>
      <c r="G631" s="16">
        <f t="shared" si="14"/>
        <v>440</v>
      </c>
      <c r="H631" s="18"/>
      <c r="I631" s="18"/>
      <c r="J631" s="18"/>
      <c r="K631" s="18"/>
      <c r="L631" s="18"/>
      <c r="M631" s="18"/>
    </row>
    <row r="632" s="1" customFormat="1" ht="75" spans="1:13">
      <c r="A632" s="70" t="s">
        <v>1700</v>
      </c>
      <c r="B632" s="23" t="s">
        <v>1701</v>
      </c>
      <c r="C632" s="48" t="s">
        <v>1702</v>
      </c>
      <c r="D632" s="23">
        <v>1</v>
      </c>
      <c r="E632" s="23" t="s">
        <v>45</v>
      </c>
      <c r="F632" s="28">
        <v>350</v>
      </c>
      <c r="G632" s="16">
        <f t="shared" si="14"/>
        <v>350</v>
      </c>
      <c r="H632" s="18"/>
      <c r="I632" s="18"/>
      <c r="J632" s="18"/>
      <c r="K632" s="18"/>
      <c r="L632" s="18"/>
      <c r="M632" s="18"/>
    </row>
    <row r="633" s="1" customFormat="1" ht="56.25" spans="1:13">
      <c r="A633" s="70" t="s">
        <v>1703</v>
      </c>
      <c r="B633" s="23" t="s">
        <v>1704</v>
      </c>
      <c r="C633" s="48" t="s">
        <v>1705</v>
      </c>
      <c r="D633" s="23">
        <v>1</v>
      </c>
      <c r="E633" s="23" t="s">
        <v>76</v>
      </c>
      <c r="F633" s="28">
        <v>270</v>
      </c>
      <c r="G633" s="16">
        <f t="shared" si="14"/>
        <v>270</v>
      </c>
      <c r="H633" s="18"/>
      <c r="I633" s="18"/>
      <c r="J633" s="18"/>
      <c r="K633" s="18"/>
      <c r="L633" s="18"/>
      <c r="M633" s="18"/>
    </row>
    <row r="634" s="1" customFormat="1" ht="56.25" spans="1:13">
      <c r="A634" s="70" t="s">
        <v>1706</v>
      </c>
      <c r="B634" s="23" t="s">
        <v>1707</v>
      </c>
      <c r="C634" s="48" t="s">
        <v>1708</v>
      </c>
      <c r="D634" s="23">
        <v>1</v>
      </c>
      <c r="E634" s="23" t="s">
        <v>76</v>
      </c>
      <c r="F634" s="28">
        <v>270</v>
      </c>
      <c r="G634" s="16">
        <f t="shared" si="14"/>
        <v>270</v>
      </c>
      <c r="H634" s="18"/>
      <c r="I634" s="18"/>
      <c r="J634" s="18"/>
      <c r="K634" s="18"/>
      <c r="L634" s="18"/>
      <c r="M634" s="18"/>
    </row>
    <row r="635" s="1" customFormat="1" ht="56.25" spans="1:13">
      <c r="A635" s="70" t="s">
        <v>1709</v>
      </c>
      <c r="B635" s="23" t="s">
        <v>1710</v>
      </c>
      <c r="C635" s="48" t="s">
        <v>1711</v>
      </c>
      <c r="D635" s="23">
        <v>24</v>
      </c>
      <c r="E635" s="23" t="s">
        <v>457</v>
      </c>
      <c r="F635" s="28">
        <v>35</v>
      </c>
      <c r="G635" s="16">
        <f t="shared" si="14"/>
        <v>840</v>
      </c>
      <c r="H635" s="18"/>
      <c r="I635" s="18"/>
      <c r="J635" s="18"/>
      <c r="K635" s="18"/>
      <c r="L635" s="18"/>
      <c r="M635" s="18"/>
    </row>
    <row r="636" s="1" customFormat="1" ht="56.25" spans="1:13">
      <c r="A636" s="70" t="s">
        <v>1712</v>
      </c>
      <c r="B636" s="23" t="s">
        <v>1713</v>
      </c>
      <c r="C636" s="48" t="s">
        <v>1714</v>
      </c>
      <c r="D636" s="23">
        <v>1</v>
      </c>
      <c r="E636" s="23" t="s">
        <v>457</v>
      </c>
      <c r="F636" s="28">
        <v>35</v>
      </c>
      <c r="G636" s="16">
        <f t="shared" si="14"/>
        <v>35</v>
      </c>
      <c r="H636" s="18"/>
      <c r="I636" s="18"/>
      <c r="J636" s="18"/>
      <c r="K636" s="18"/>
      <c r="L636" s="18"/>
      <c r="M636" s="18"/>
    </row>
    <row r="637" s="1" customFormat="1" ht="56.25" spans="1:13">
      <c r="A637" s="70" t="s">
        <v>1715</v>
      </c>
      <c r="B637" s="23" t="s">
        <v>1716</v>
      </c>
      <c r="C637" s="48" t="s">
        <v>1717</v>
      </c>
      <c r="D637" s="23">
        <v>1</v>
      </c>
      <c r="E637" s="23" t="s">
        <v>45</v>
      </c>
      <c r="F637" s="28">
        <v>500</v>
      </c>
      <c r="G637" s="16">
        <f t="shared" si="14"/>
        <v>500</v>
      </c>
      <c r="H637" s="18"/>
      <c r="I637" s="18"/>
      <c r="J637" s="18"/>
      <c r="K637" s="18"/>
      <c r="L637" s="18"/>
      <c r="M637" s="18"/>
    </row>
    <row r="638" s="1" customFormat="1" ht="56.25" spans="1:13">
      <c r="A638" s="70" t="s">
        <v>1718</v>
      </c>
      <c r="B638" s="23" t="s">
        <v>1719</v>
      </c>
      <c r="C638" s="23" t="s">
        <v>1720</v>
      </c>
      <c r="D638" s="23">
        <v>1</v>
      </c>
      <c r="E638" s="71" t="s">
        <v>9</v>
      </c>
      <c r="F638" s="28">
        <v>388</v>
      </c>
      <c r="G638" s="16">
        <f t="shared" si="14"/>
        <v>388</v>
      </c>
      <c r="H638" s="18"/>
      <c r="I638" s="18"/>
      <c r="J638" s="18"/>
      <c r="K638" s="18"/>
      <c r="L638" s="18"/>
      <c r="M638" s="18"/>
    </row>
    <row r="639" s="1" customFormat="1" ht="262.5" spans="1:13">
      <c r="A639" s="70" t="s">
        <v>1721</v>
      </c>
      <c r="B639" s="49" t="s">
        <v>1722</v>
      </c>
      <c r="C639" s="49" t="s">
        <v>1723</v>
      </c>
      <c r="D639" s="23">
        <v>1</v>
      </c>
      <c r="E639" s="49" t="s">
        <v>9</v>
      </c>
      <c r="F639" s="31">
        <v>4000</v>
      </c>
      <c r="G639" s="16">
        <f t="shared" si="14"/>
        <v>4000</v>
      </c>
      <c r="H639" s="18"/>
      <c r="I639" s="18"/>
      <c r="J639" s="18"/>
      <c r="K639" s="18"/>
      <c r="L639" s="18"/>
      <c r="M639" s="18"/>
    </row>
    <row r="640" s="1" customFormat="1" ht="18.75" spans="1:13">
      <c r="A640" s="72">
        <v>68</v>
      </c>
      <c r="B640" s="73" t="s">
        <v>1724</v>
      </c>
      <c r="C640" s="73"/>
      <c r="D640" s="73"/>
      <c r="E640" s="73"/>
      <c r="F640" s="73"/>
      <c r="G640" s="16"/>
      <c r="H640" s="18"/>
      <c r="I640" s="18"/>
      <c r="J640" s="18"/>
      <c r="K640" s="18"/>
      <c r="L640" s="18"/>
      <c r="M640" s="18"/>
    </row>
    <row r="641" s="1" customFormat="1" ht="168.75" spans="1:13">
      <c r="A641" s="19" t="s">
        <v>1725</v>
      </c>
      <c r="B641" s="52" t="s">
        <v>1726</v>
      </c>
      <c r="C641" s="44" t="s">
        <v>1727</v>
      </c>
      <c r="D641" s="19">
        <v>1</v>
      </c>
      <c r="E641" s="52" t="s">
        <v>9</v>
      </c>
      <c r="F641" s="16">
        <v>19500</v>
      </c>
      <c r="G641" s="16">
        <f t="shared" ref="G641:G695" si="15">D641*F641</f>
        <v>19500</v>
      </c>
      <c r="H641" s="18"/>
      <c r="I641" s="18"/>
      <c r="J641" s="18"/>
      <c r="K641" s="18"/>
      <c r="L641" s="18"/>
      <c r="M641" s="18"/>
    </row>
    <row r="642" s="1" customFormat="1" ht="206.25" spans="1:13">
      <c r="A642" s="19" t="s">
        <v>1728</v>
      </c>
      <c r="B642" s="23" t="s">
        <v>1729</v>
      </c>
      <c r="C642" s="23" t="s">
        <v>1730</v>
      </c>
      <c r="D642" s="19">
        <v>4</v>
      </c>
      <c r="E642" s="23" t="s">
        <v>9</v>
      </c>
      <c r="F642" s="20">
        <v>3410</v>
      </c>
      <c r="G642" s="16">
        <f t="shared" si="15"/>
        <v>13640</v>
      </c>
      <c r="H642" s="18"/>
      <c r="I642" s="18"/>
      <c r="J642" s="18"/>
      <c r="K642" s="18"/>
      <c r="L642" s="18"/>
      <c r="M642" s="18"/>
    </row>
    <row r="643" s="1" customFormat="1" ht="56.25" spans="1:13">
      <c r="A643" s="19" t="s">
        <v>1731</v>
      </c>
      <c r="B643" s="52" t="s">
        <v>1732</v>
      </c>
      <c r="C643" s="23" t="s">
        <v>1733</v>
      </c>
      <c r="D643" s="71">
        <v>4</v>
      </c>
      <c r="E643" s="23" t="s">
        <v>21</v>
      </c>
      <c r="F643" s="28">
        <v>35</v>
      </c>
      <c r="G643" s="16">
        <f t="shared" si="15"/>
        <v>140</v>
      </c>
      <c r="H643" s="18"/>
      <c r="I643" s="18"/>
      <c r="J643" s="18"/>
      <c r="K643" s="18"/>
      <c r="L643" s="18"/>
      <c r="M643" s="18"/>
    </row>
    <row r="644" s="1" customFormat="1" ht="75" spans="1:13">
      <c r="A644" s="19" t="s">
        <v>1734</v>
      </c>
      <c r="B644" s="52" t="s">
        <v>1735</v>
      </c>
      <c r="C644" s="52" t="s">
        <v>1736</v>
      </c>
      <c r="D644" s="44">
        <v>8</v>
      </c>
      <c r="E644" s="52" t="s">
        <v>21</v>
      </c>
      <c r="F644" s="16">
        <v>128</v>
      </c>
      <c r="G644" s="16">
        <f t="shared" si="15"/>
        <v>1024</v>
      </c>
      <c r="H644" s="18"/>
      <c r="I644" s="18"/>
      <c r="J644" s="18"/>
      <c r="K644" s="18"/>
      <c r="L644" s="18"/>
      <c r="M644" s="18"/>
    </row>
    <row r="645" s="1" customFormat="1" ht="56.25" spans="1:13">
      <c r="A645" s="19" t="s">
        <v>1737</v>
      </c>
      <c r="B645" s="23" t="s">
        <v>1738</v>
      </c>
      <c r="C645" s="23" t="s">
        <v>1739</v>
      </c>
      <c r="D645" s="71">
        <v>1</v>
      </c>
      <c r="E645" s="23" t="s">
        <v>9</v>
      </c>
      <c r="F645" s="28">
        <v>85</v>
      </c>
      <c r="G645" s="16">
        <f t="shared" si="15"/>
        <v>85</v>
      </c>
      <c r="H645" s="18"/>
      <c r="I645" s="18"/>
      <c r="J645" s="18"/>
      <c r="K645" s="18"/>
      <c r="L645" s="18"/>
      <c r="M645" s="18"/>
    </row>
    <row r="646" s="1" customFormat="1" ht="56.25" spans="1:13">
      <c r="A646" s="19" t="s">
        <v>1740</v>
      </c>
      <c r="B646" s="52" t="s">
        <v>1741</v>
      </c>
      <c r="C646" s="23" t="s">
        <v>1742</v>
      </c>
      <c r="D646" s="44">
        <v>1</v>
      </c>
      <c r="E646" s="23" t="s">
        <v>45</v>
      </c>
      <c r="F646" s="28">
        <v>115</v>
      </c>
      <c r="G646" s="16">
        <f t="shared" si="15"/>
        <v>115</v>
      </c>
      <c r="H646" s="18"/>
      <c r="I646" s="18"/>
      <c r="J646" s="18"/>
      <c r="K646" s="18"/>
      <c r="L646" s="18"/>
      <c r="M646" s="18"/>
    </row>
    <row r="647" s="1" customFormat="1" ht="75" spans="1:13">
      <c r="A647" s="19" t="s">
        <v>1743</v>
      </c>
      <c r="B647" s="23" t="s">
        <v>1744</v>
      </c>
      <c r="C647" s="23" t="s">
        <v>1745</v>
      </c>
      <c r="D647" s="71">
        <v>2</v>
      </c>
      <c r="E647" s="23" t="s">
        <v>9</v>
      </c>
      <c r="F647" s="28">
        <v>15</v>
      </c>
      <c r="G647" s="16">
        <f t="shared" si="15"/>
        <v>30</v>
      </c>
      <c r="H647" s="18"/>
      <c r="I647" s="18"/>
      <c r="J647" s="18"/>
      <c r="K647" s="18"/>
      <c r="L647" s="18"/>
      <c r="M647" s="18"/>
    </row>
    <row r="648" s="1" customFormat="1" ht="75" spans="1:13">
      <c r="A648" s="19" t="s">
        <v>1746</v>
      </c>
      <c r="B648" s="23" t="s">
        <v>1747</v>
      </c>
      <c r="C648" s="23" t="s">
        <v>1748</v>
      </c>
      <c r="D648" s="44">
        <v>1</v>
      </c>
      <c r="E648" s="23" t="s">
        <v>9</v>
      </c>
      <c r="F648" s="28">
        <v>225</v>
      </c>
      <c r="G648" s="16">
        <f t="shared" si="15"/>
        <v>225</v>
      </c>
      <c r="H648" s="18"/>
      <c r="I648" s="18"/>
      <c r="J648" s="18"/>
      <c r="K648" s="18"/>
      <c r="L648" s="18"/>
      <c r="M648" s="18"/>
    </row>
    <row r="649" s="1" customFormat="1" ht="75" spans="1:13">
      <c r="A649" s="19" t="s">
        <v>1749</v>
      </c>
      <c r="B649" s="52" t="s">
        <v>1750</v>
      </c>
      <c r="C649" s="52" t="s">
        <v>1751</v>
      </c>
      <c r="D649" s="44">
        <v>2</v>
      </c>
      <c r="E649" s="52" t="s">
        <v>9</v>
      </c>
      <c r="F649" s="16">
        <v>24</v>
      </c>
      <c r="G649" s="16">
        <f t="shared" si="15"/>
        <v>48</v>
      </c>
      <c r="H649" s="18"/>
      <c r="I649" s="18"/>
      <c r="J649" s="18"/>
      <c r="K649" s="18"/>
      <c r="L649" s="18"/>
      <c r="M649" s="18"/>
    </row>
    <row r="650" s="1" customFormat="1" ht="75" spans="1:13">
      <c r="A650" s="19" t="s">
        <v>1752</v>
      </c>
      <c r="B650" s="52" t="s">
        <v>1753</v>
      </c>
      <c r="C650" s="23" t="s">
        <v>1754</v>
      </c>
      <c r="D650" s="71">
        <v>2</v>
      </c>
      <c r="E650" s="23" t="s">
        <v>9</v>
      </c>
      <c r="F650" s="28">
        <v>55</v>
      </c>
      <c r="G650" s="16">
        <f t="shared" si="15"/>
        <v>110</v>
      </c>
      <c r="H650" s="18"/>
      <c r="I650" s="18"/>
      <c r="J650" s="18"/>
      <c r="K650" s="18"/>
      <c r="L650" s="18"/>
      <c r="M650" s="18"/>
    </row>
    <row r="651" s="1" customFormat="1" ht="75" spans="1:13">
      <c r="A651" s="19" t="s">
        <v>1755</v>
      </c>
      <c r="B651" s="23" t="s">
        <v>1756</v>
      </c>
      <c r="C651" s="48" t="s">
        <v>1517</v>
      </c>
      <c r="D651" s="23">
        <v>2</v>
      </c>
      <c r="E651" s="23" t="s">
        <v>204</v>
      </c>
      <c r="F651" s="28">
        <v>9</v>
      </c>
      <c r="G651" s="16">
        <f t="shared" si="15"/>
        <v>18</v>
      </c>
      <c r="H651" s="18"/>
      <c r="I651" s="18"/>
      <c r="J651" s="18"/>
      <c r="K651" s="18"/>
      <c r="L651" s="18"/>
      <c r="M651" s="18"/>
    </row>
    <row r="652" s="1" customFormat="1" ht="56.25" spans="1:13">
      <c r="A652" s="19" t="s">
        <v>1757</v>
      </c>
      <c r="B652" s="52" t="s">
        <v>1758</v>
      </c>
      <c r="C652" s="49" t="s">
        <v>1759</v>
      </c>
      <c r="D652" s="71">
        <v>1</v>
      </c>
      <c r="E652" s="23" t="s">
        <v>9</v>
      </c>
      <c r="F652" s="28">
        <v>72</v>
      </c>
      <c r="G652" s="16">
        <f t="shared" si="15"/>
        <v>72</v>
      </c>
      <c r="H652" s="18"/>
      <c r="I652" s="18"/>
      <c r="J652" s="18"/>
      <c r="K652" s="18"/>
      <c r="L652" s="18"/>
      <c r="M652" s="18"/>
    </row>
    <row r="653" s="1" customFormat="1" ht="56.25" spans="1:13">
      <c r="A653" s="19" t="s">
        <v>1760</v>
      </c>
      <c r="B653" s="23" t="s">
        <v>1761</v>
      </c>
      <c r="C653" s="23" t="s">
        <v>1762</v>
      </c>
      <c r="D653" s="71">
        <v>2</v>
      </c>
      <c r="E653" s="23" t="s">
        <v>21</v>
      </c>
      <c r="F653" s="28">
        <v>28</v>
      </c>
      <c r="G653" s="16">
        <f t="shared" si="15"/>
        <v>56</v>
      </c>
      <c r="H653" s="18"/>
      <c r="I653" s="18"/>
      <c r="J653" s="18"/>
      <c r="K653" s="18"/>
      <c r="L653" s="18"/>
      <c r="M653" s="18"/>
    </row>
    <row r="654" s="1" customFormat="1" ht="56.25" spans="1:13">
      <c r="A654" s="19" t="s">
        <v>1763</v>
      </c>
      <c r="B654" s="52" t="s">
        <v>1764</v>
      </c>
      <c r="C654" s="48" t="s">
        <v>1765</v>
      </c>
      <c r="D654" s="71">
        <v>1</v>
      </c>
      <c r="E654" s="19" t="s">
        <v>792</v>
      </c>
      <c r="F654" s="28">
        <v>22</v>
      </c>
      <c r="G654" s="16">
        <f t="shared" si="15"/>
        <v>22</v>
      </c>
      <c r="H654" s="18"/>
      <c r="I654" s="18"/>
      <c r="J654" s="18"/>
      <c r="K654" s="18"/>
      <c r="L654" s="18"/>
      <c r="M654" s="18"/>
    </row>
    <row r="655" s="1" customFormat="1" ht="56.25" spans="1:13">
      <c r="A655" s="19" t="s">
        <v>1766</v>
      </c>
      <c r="B655" s="52" t="s">
        <v>1764</v>
      </c>
      <c r="C655" s="23" t="s">
        <v>1767</v>
      </c>
      <c r="D655" s="44">
        <v>2</v>
      </c>
      <c r="E655" s="19" t="s">
        <v>792</v>
      </c>
      <c r="F655" s="28">
        <v>11</v>
      </c>
      <c r="G655" s="16">
        <f t="shared" si="15"/>
        <v>22</v>
      </c>
      <c r="H655" s="18"/>
      <c r="I655" s="18"/>
      <c r="J655" s="18"/>
      <c r="K655" s="18"/>
      <c r="L655" s="18"/>
      <c r="M655" s="18"/>
    </row>
    <row r="656" s="1" customFormat="1" ht="56.25" spans="1:13">
      <c r="A656" s="19" t="s">
        <v>1768</v>
      </c>
      <c r="B656" s="23" t="s">
        <v>1769</v>
      </c>
      <c r="C656" s="23" t="s">
        <v>1770</v>
      </c>
      <c r="D656" s="44">
        <v>36</v>
      </c>
      <c r="E656" s="23" t="s">
        <v>45</v>
      </c>
      <c r="F656" s="28">
        <v>15</v>
      </c>
      <c r="G656" s="16">
        <f t="shared" si="15"/>
        <v>540</v>
      </c>
      <c r="H656" s="18"/>
      <c r="I656" s="18"/>
      <c r="J656" s="18"/>
      <c r="K656" s="18"/>
      <c r="L656" s="18"/>
      <c r="M656" s="18"/>
    </row>
    <row r="657" s="1" customFormat="1" ht="56.25" spans="1:13">
      <c r="A657" s="19" t="s">
        <v>1771</v>
      </c>
      <c r="B657" s="19" t="s">
        <v>1772</v>
      </c>
      <c r="C657" s="15" t="s">
        <v>1773</v>
      </c>
      <c r="D657" s="44">
        <v>18</v>
      </c>
      <c r="E657" s="19" t="s">
        <v>304</v>
      </c>
      <c r="F657" s="20">
        <v>17</v>
      </c>
      <c r="G657" s="16">
        <f t="shared" si="15"/>
        <v>306</v>
      </c>
      <c r="H657" s="18"/>
      <c r="I657" s="18"/>
      <c r="J657" s="18"/>
      <c r="K657" s="18"/>
      <c r="L657" s="18"/>
      <c r="M657" s="18"/>
    </row>
    <row r="658" s="1" customFormat="1" ht="56.25" spans="1:13">
      <c r="A658" s="19" t="s">
        <v>1774</v>
      </c>
      <c r="B658" s="15" t="s">
        <v>1775</v>
      </c>
      <c r="C658" s="23" t="s">
        <v>1776</v>
      </c>
      <c r="D658" s="44">
        <v>2</v>
      </c>
      <c r="E658" s="23" t="s">
        <v>304</v>
      </c>
      <c r="F658" s="28">
        <v>13</v>
      </c>
      <c r="G658" s="16">
        <f t="shared" si="15"/>
        <v>26</v>
      </c>
      <c r="H658" s="18"/>
      <c r="I658" s="18"/>
      <c r="J658" s="18"/>
      <c r="K658" s="18"/>
      <c r="L658" s="18"/>
      <c r="M658" s="18"/>
    </row>
    <row r="659" s="1" customFormat="1" ht="56.25" spans="1:13">
      <c r="A659" s="19" t="s">
        <v>1777</v>
      </c>
      <c r="B659" s="23" t="s">
        <v>1778</v>
      </c>
      <c r="C659" s="49" t="s">
        <v>1779</v>
      </c>
      <c r="D659" s="19">
        <v>1</v>
      </c>
      <c r="E659" s="49" t="s">
        <v>684</v>
      </c>
      <c r="F659" s="28">
        <v>39</v>
      </c>
      <c r="G659" s="16">
        <f t="shared" si="15"/>
        <v>39</v>
      </c>
      <c r="H659" s="18"/>
      <c r="I659" s="18"/>
      <c r="J659" s="18"/>
      <c r="K659" s="18"/>
      <c r="L659" s="18"/>
      <c r="M659" s="18"/>
    </row>
    <row r="660" s="1" customFormat="1" ht="56.25" spans="1:13">
      <c r="A660" s="19" t="s">
        <v>1780</v>
      </c>
      <c r="B660" s="23" t="s">
        <v>1781</v>
      </c>
      <c r="C660" s="23" t="s">
        <v>1782</v>
      </c>
      <c r="D660" s="19">
        <v>6</v>
      </c>
      <c r="E660" s="23" t="s">
        <v>457</v>
      </c>
      <c r="F660" s="28">
        <v>5</v>
      </c>
      <c r="G660" s="16">
        <f t="shared" si="15"/>
        <v>30</v>
      </c>
      <c r="H660" s="18"/>
      <c r="I660" s="18"/>
      <c r="J660" s="18"/>
      <c r="K660" s="18"/>
      <c r="L660" s="18"/>
      <c r="M660" s="18"/>
    </row>
    <row r="661" s="1" customFormat="1" ht="75" spans="1:13">
      <c r="A661" s="19" t="s">
        <v>1783</v>
      </c>
      <c r="B661" s="23" t="s">
        <v>1784</v>
      </c>
      <c r="C661" s="23" t="s">
        <v>1785</v>
      </c>
      <c r="D661" s="19">
        <v>6</v>
      </c>
      <c r="E661" s="19" t="s">
        <v>21</v>
      </c>
      <c r="F661" s="28">
        <v>6</v>
      </c>
      <c r="G661" s="16">
        <f t="shared" si="15"/>
        <v>36</v>
      </c>
      <c r="H661" s="18"/>
      <c r="I661" s="18"/>
      <c r="J661" s="18"/>
      <c r="K661" s="18"/>
      <c r="L661" s="18"/>
      <c r="M661" s="18"/>
    </row>
    <row r="662" s="1" customFormat="1" ht="56.25" spans="1:13">
      <c r="A662" s="19" t="s">
        <v>1786</v>
      </c>
      <c r="B662" s="23" t="s">
        <v>1787</v>
      </c>
      <c r="C662" s="49" t="s">
        <v>1788</v>
      </c>
      <c r="D662" s="19">
        <v>1</v>
      </c>
      <c r="E662" s="23" t="s">
        <v>45</v>
      </c>
      <c r="F662" s="28">
        <v>5</v>
      </c>
      <c r="G662" s="16">
        <f t="shared" si="15"/>
        <v>5</v>
      </c>
      <c r="H662" s="18"/>
      <c r="I662" s="18"/>
      <c r="J662" s="18"/>
      <c r="K662" s="18"/>
      <c r="L662" s="18"/>
      <c r="M662" s="18"/>
    </row>
    <row r="663" s="1" customFormat="1" ht="75" spans="1:13">
      <c r="A663" s="19" t="s">
        <v>1789</v>
      </c>
      <c r="B663" s="23" t="s">
        <v>1790</v>
      </c>
      <c r="C663" s="23" t="s">
        <v>1791</v>
      </c>
      <c r="D663" s="19">
        <v>1</v>
      </c>
      <c r="E663" s="23" t="s">
        <v>21</v>
      </c>
      <c r="F663" s="28">
        <v>245</v>
      </c>
      <c r="G663" s="16">
        <f t="shared" si="15"/>
        <v>245</v>
      </c>
      <c r="H663" s="18"/>
      <c r="I663" s="18"/>
      <c r="J663" s="18"/>
      <c r="K663" s="18"/>
      <c r="L663" s="18"/>
      <c r="M663" s="18"/>
    </row>
    <row r="664" s="1" customFormat="1" ht="75" spans="1:13">
      <c r="A664" s="19" t="s">
        <v>1792</v>
      </c>
      <c r="B664" s="23" t="s">
        <v>1793</v>
      </c>
      <c r="C664" s="23" t="s">
        <v>1794</v>
      </c>
      <c r="D664" s="19">
        <v>1</v>
      </c>
      <c r="E664" s="23" t="s">
        <v>204</v>
      </c>
      <c r="F664" s="28">
        <v>76</v>
      </c>
      <c r="G664" s="16">
        <f t="shared" si="15"/>
        <v>76</v>
      </c>
      <c r="H664" s="18"/>
      <c r="I664" s="18"/>
      <c r="J664" s="18"/>
      <c r="K664" s="18"/>
      <c r="L664" s="18"/>
      <c r="M664" s="18"/>
    </row>
    <row r="665" s="1" customFormat="1" ht="56.25" spans="1:13">
      <c r="A665" s="19" t="s">
        <v>1795</v>
      </c>
      <c r="B665" s="23" t="s">
        <v>459</v>
      </c>
      <c r="C665" s="23" t="s">
        <v>460</v>
      </c>
      <c r="D665" s="19">
        <v>12</v>
      </c>
      <c r="E665" s="23" t="s">
        <v>457</v>
      </c>
      <c r="F665" s="28">
        <v>35</v>
      </c>
      <c r="G665" s="16">
        <f t="shared" si="15"/>
        <v>420</v>
      </c>
      <c r="H665" s="18"/>
      <c r="I665" s="18"/>
      <c r="J665" s="18"/>
      <c r="K665" s="18"/>
      <c r="L665" s="18"/>
      <c r="M665" s="18"/>
    </row>
    <row r="666" s="1" customFormat="1" ht="56.25" spans="1:13">
      <c r="A666" s="19" t="s">
        <v>1796</v>
      </c>
      <c r="B666" s="19" t="s">
        <v>455</v>
      </c>
      <c r="C666" s="15" t="s">
        <v>1797</v>
      </c>
      <c r="D666" s="19">
        <v>2</v>
      </c>
      <c r="E666" s="19" t="s">
        <v>457</v>
      </c>
      <c r="F666" s="28">
        <v>35</v>
      </c>
      <c r="G666" s="16">
        <f t="shared" si="15"/>
        <v>70</v>
      </c>
      <c r="H666" s="18"/>
      <c r="I666" s="18"/>
      <c r="J666" s="18"/>
      <c r="K666" s="18"/>
      <c r="L666" s="18"/>
      <c r="M666" s="18"/>
    </row>
    <row r="667" s="1" customFormat="1" ht="206.25" spans="1:13">
      <c r="A667" s="19" t="s">
        <v>1798</v>
      </c>
      <c r="B667" s="23" t="s">
        <v>462</v>
      </c>
      <c r="C667" s="23" t="s">
        <v>1799</v>
      </c>
      <c r="D667" s="23">
        <v>1</v>
      </c>
      <c r="E667" s="23" t="s">
        <v>9</v>
      </c>
      <c r="F667" s="28">
        <v>900</v>
      </c>
      <c r="G667" s="16">
        <f t="shared" si="15"/>
        <v>900</v>
      </c>
      <c r="H667" s="18"/>
      <c r="I667" s="18"/>
      <c r="J667" s="18"/>
      <c r="K667" s="18"/>
      <c r="L667" s="18"/>
      <c r="M667" s="18"/>
    </row>
    <row r="668" s="1" customFormat="1" ht="75" spans="1:13">
      <c r="A668" s="19" t="s">
        <v>1800</v>
      </c>
      <c r="B668" s="52" t="s">
        <v>1801</v>
      </c>
      <c r="C668" s="52" t="s">
        <v>1802</v>
      </c>
      <c r="D668" s="44">
        <v>18</v>
      </c>
      <c r="E668" s="52" t="s">
        <v>457</v>
      </c>
      <c r="F668" s="16">
        <v>8</v>
      </c>
      <c r="G668" s="16">
        <f t="shared" si="15"/>
        <v>144</v>
      </c>
      <c r="H668" s="18"/>
      <c r="I668" s="18"/>
      <c r="J668" s="18"/>
      <c r="K668" s="18"/>
      <c r="L668" s="18"/>
      <c r="M668" s="18"/>
    </row>
    <row r="669" s="1" customFormat="1" ht="56.25" spans="1:13">
      <c r="A669" s="19" t="s">
        <v>1803</v>
      </c>
      <c r="B669" s="52" t="s">
        <v>1804</v>
      </c>
      <c r="C669" s="52" t="s">
        <v>1805</v>
      </c>
      <c r="D669" s="44">
        <v>18</v>
      </c>
      <c r="E669" s="52" t="s">
        <v>21</v>
      </c>
      <c r="F669" s="16">
        <v>13</v>
      </c>
      <c r="G669" s="16">
        <f t="shared" si="15"/>
        <v>234</v>
      </c>
      <c r="H669" s="18"/>
      <c r="I669" s="18"/>
      <c r="J669" s="18"/>
      <c r="K669" s="18"/>
      <c r="L669" s="18"/>
      <c r="M669" s="18"/>
    </row>
    <row r="670" s="1" customFormat="1" ht="75" spans="1:13">
      <c r="A670" s="19" t="s">
        <v>1806</v>
      </c>
      <c r="B670" s="52" t="s">
        <v>1807</v>
      </c>
      <c r="C670" s="52" t="s">
        <v>1808</v>
      </c>
      <c r="D670" s="44">
        <v>18</v>
      </c>
      <c r="E670" s="52" t="s">
        <v>457</v>
      </c>
      <c r="F670" s="16">
        <v>27</v>
      </c>
      <c r="G670" s="16">
        <f t="shared" si="15"/>
        <v>486</v>
      </c>
      <c r="H670" s="18"/>
      <c r="I670" s="18"/>
      <c r="J670" s="18"/>
      <c r="K670" s="18"/>
      <c r="L670" s="18"/>
      <c r="M670" s="18"/>
    </row>
    <row r="671" s="1" customFormat="1" ht="112.5" spans="1:13">
      <c r="A671" s="19" t="s">
        <v>1809</v>
      </c>
      <c r="B671" s="52" t="s">
        <v>1810</v>
      </c>
      <c r="C671" s="52" t="s">
        <v>1811</v>
      </c>
      <c r="D671" s="44">
        <v>1</v>
      </c>
      <c r="E671" s="52" t="s">
        <v>9</v>
      </c>
      <c r="F671" s="16">
        <v>600</v>
      </c>
      <c r="G671" s="16">
        <f t="shared" si="15"/>
        <v>600</v>
      </c>
      <c r="H671" s="18"/>
      <c r="I671" s="18"/>
      <c r="J671" s="18"/>
      <c r="K671" s="18"/>
      <c r="L671" s="18"/>
      <c r="M671" s="18"/>
    </row>
    <row r="672" s="1" customFormat="1" ht="75" spans="1:13">
      <c r="A672" s="19" t="s">
        <v>1812</v>
      </c>
      <c r="B672" s="52" t="s">
        <v>1813</v>
      </c>
      <c r="C672" s="23" t="s">
        <v>1814</v>
      </c>
      <c r="D672" s="44">
        <v>200</v>
      </c>
      <c r="E672" s="19" t="s">
        <v>1086</v>
      </c>
      <c r="F672" s="28">
        <v>10</v>
      </c>
      <c r="G672" s="16">
        <f t="shared" si="15"/>
        <v>2000</v>
      </c>
      <c r="H672" s="18"/>
      <c r="I672" s="18"/>
      <c r="J672" s="18"/>
      <c r="K672" s="18"/>
      <c r="L672" s="18"/>
      <c r="M672" s="18"/>
    </row>
    <row r="673" s="1" customFormat="1" ht="75" spans="1:13">
      <c r="A673" s="19" t="s">
        <v>1815</v>
      </c>
      <c r="B673" s="15" t="s">
        <v>1816</v>
      </c>
      <c r="C673" s="23" t="s">
        <v>1817</v>
      </c>
      <c r="D673" s="44">
        <v>50</v>
      </c>
      <c r="E673" s="19" t="s">
        <v>1086</v>
      </c>
      <c r="F673" s="28">
        <v>9</v>
      </c>
      <c r="G673" s="16">
        <f t="shared" si="15"/>
        <v>450</v>
      </c>
      <c r="H673" s="18"/>
      <c r="I673" s="18"/>
      <c r="J673" s="18"/>
      <c r="K673" s="18"/>
      <c r="L673" s="18"/>
      <c r="M673" s="18"/>
    </row>
    <row r="674" s="1" customFormat="1" ht="75" spans="1:13">
      <c r="A674" s="19" t="s">
        <v>1818</v>
      </c>
      <c r="B674" s="15" t="s">
        <v>1819</v>
      </c>
      <c r="C674" s="48" t="s">
        <v>1820</v>
      </c>
      <c r="D674" s="44">
        <v>50</v>
      </c>
      <c r="E674" s="19" t="s">
        <v>1086</v>
      </c>
      <c r="F674" s="28">
        <v>7</v>
      </c>
      <c r="G674" s="16">
        <f t="shared" si="15"/>
        <v>350</v>
      </c>
      <c r="H674" s="18"/>
      <c r="I674" s="18"/>
      <c r="J674" s="18"/>
      <c r="K674" s="18"/>
      <c r="L674" s="18"/>
      <c r="M674" s="18"/>
    </row>
    <row r="675" s="1" customFormat="1" ht="75" spans="1:13">
      <c r="A675" s="19" t="s">
        <v>1821</v>
      </c>
      <c r="B675" s="52" t="s">
        <v>1822</v>
      </c>
      <c r="C675" s="23" t="s">
        <v>1823</v>
      </c>
      <c r="D675" s="19">
        <v>8</v>
      </c>
      <c r="E675" s="19" t="s">
        <v>536</v>
      </c>
      <c r="F675" s="28">
        <v>14</v>
      </c>
      <c r="G675" s="16">
        <f t="shared" si="15"/>
        <v>112</v>
      </c>
      <c r="H675" s="18"/>
      <c r="I675" s="18"/>
      <c r="J675" s="18"/>
      <c r="K675" s="18"/>
      <c r="L675" s="18"/>
      <c r="M675" s="18"/>
    </row>
    <row r="676" s="1" customFormat="1" ht="93.75" spans="1:13">
      <c r="A676" s="19" t="s">
        <v>1824</v>
      </c>
      <c r="B676" s="52" t="s">
        <v>1825</v>
      </c>
      <c r="C676" s="23" t="s">
        <v>1826</v>
      </c>
      <c r="D676" s="19">
        <v>1</v>
      </c>
      <c r="E676" s="19" t="s">
        <v>536</v>
      </c>
      <c r="F676" s="31">
        <v>55</v>
      </c>
      <c r="G676" s="16">
        <f t="shared" si="15"/>
        <v>55</v>
      </c>
      <c r="H676" s="18"/>
      <c r="I676" s="18"/>
      <c r="J676" s="18"/>
      <c r="K676" s="18"/>
      <c r="L676" s="18"/>
      <c r="M676" s="18"/>
    </row>
    <row r="677" s="1" customFormat="1" ht="56.25" spans="1:13">
      <c r="A677" s="19" t="s">
        <v>1827</v>
      </c>
      <c r="B677" s="15" t="s">
        <v>1308</v>
      </c>
      <c r="C677" s="15" t="s">
        <v>1309</v>
      </c>
      <c r="D677" s="19">
        <v>20</v>
      </c>
      <c r="E677" s="19" t="s">
        <v>21</v>
      </c>
      <c r="F677" s="20">
        <v>15</v>
      </c>
      <c r="G677" s="16">
        <f t="shared" si="15"/>
        <v>300</v>
      </c>
      <c r="H677" s="18"/>
      <c r="I677" s="18"/>
      <c r="J677" s="18"/>
      <c r="K677" s="18"/>
      <c r="L677" s="18"/>
      <c r="M677" s="18"/>
    </row>
    <row r="678" s="1" customFormat="1" ht="56.25" spans="1:13">
      <c r="A678" s="19" t="s">
        <v>1828</v>
      </c>
      <c r="B678" s="23" t="s">
        <v>1356</v>
      </c>
      <c r="C678" s="23" t="s">
        <v>1357</v>
      </c>
      <c r="D678" s="19">
        <v>1</v>
      </c>
      <c r="E678" s="19" t="s">
        <v>536</v>
      </c>
      <c r="F678" s="28">
        <v>30</v>
      </c>
      <c r="G678" s="16">
        <f t="shared" si="15"/>
        <v>30</v>
      </c>
      <c r="H678" s="18"/>
      <c r="I678" s="18"/>
      <c r="J678" s="18"/>
      <c r="K678" s="18"/>
      <c r="L678" s="18"/>
      <c r="M678" s="18"/>
    </row>
    <row r="679" s="1" customFormat="1" ht="75" spans="1:13">
      <c r="A679" s="19" t="s">
        <v>1829</v>
      </c>
      <c r="B679" s="15" t="s">
        <v>1830</v>
      </c>
      <c r="C679" s="15" t="s">
        <v>1831</v>
      </c>
      <c r="D679" s="19">
        <v>12</v>
      </c>
      <c r="E679" s="15" t="s">
        <v>317</v>
      </c>
      <c r="F679" s="16">
        <v>28</v>
      </c>
      <c r="G679" s="16">
        <f t="shared" si="15"/>
        <v>336</v>
      </c>
      <c r="H679" s="18"/>
      <c r="I679" s="18"/>
      <c r="J679" s="18"/>
      <c r="K679" s="18"/>
      <c r="L679" s="18"/>
      <c r="M679" s="18"/>
    </row>
    <row r="680" s="1" customFormat="1" ht="56.25" spans="1:13">
      <c r="A680" s="19" t="s">
        <v>1832</v>
      </c>
      <c r="B680" s="15" t="s">
        <v>1833</v>
      </c>
      <c r="C680" s="15" t="s">
        <v>1834</v>
      </c>
      <c r="D680" s="19">
        <v>12</v>
      </c>
      <c r="E680" s="15" t="s">
        <v>317</v>
      </c>
      <c r="F680" s="16">
        <v>28</v>
      </c>
      <c r="G680" s="16">
        <f t="shared" si="15"/>
        <v>336</v>
      </c>
      <c r="H680" s="18"/>
      <c r="I680" s="18"/>
      <c r="J680" s="18"/>
      <c r="K680" s="18"/>
      <c r="L680" s="18"/>
      <c r="M680" s="18"/>
    </row>
    <row r="681" s="1" customFormat="1" ht="75" spans="1:13">
      <c r="A681" s="19" t="s">
        <v>1835</v>
      </c>
      <c r="B681" s="15" t="s">
        <v>1836</v>
      </c>
      <c r="C681" s="15" t="s">
        <v>1837</v>
      </c>
      <c r="D681" s="19">
        <v>12</v>
      </c>
      <c r="E681" s="15" t="s">
        <v>317</v>
      </c>
      <c r="F681" s="16">
        <v>28</v>
      </c>
      <c r="G681" s="16">
        <f t="shared" si="15"/>
        <v>336</v>
      </c>
      <c r="H681" s="18"/>
      <c r="I681" s="18"/>
      <c r="J681" s="18"/>
      <c r="K681" s="18"/>
      <c r="L681" s="18"/>
      <c r="M681" s="18"/>
    </row>
    <row r="682" s="1" customFormat="1" ht="225" spans="1:13">
      <c r="A682" s="19" t="s">
        <v>1838</v>
      </c>
      <c r="B682" s="58" t="s">
        <v>1839</v>
      </c>
      <c r="C682" s="58" t="s">
        <v>1840</v>
      </c>
      <c r="D682" s="58">
        <v>2</v>
      </c>
      <c r="E682" s="58" t="s">
        <v>191</v>
      </c>
      <c r="F682" s="28">
        <v>1280</v>
      </c>
      <c r="G682" s="16">
        <f t="shared" si="15"/>
        <v>2560</v>
      </c>
      <c r="H682" s="18"/>
      <c r="I682" s="18"/>
      <c r="J682" s="18"/>
      <c r="K682" s="18"/>
      <c r="L682" s="18"/>
      <c r="M682" s="18"/>
    </row>
    <row r="683" s="1" customFormat="1" ht="243.75" spans="1:13">
      <c r="A683" s="19" t="s">
        <v>1841</v>
      </c>
      <c r="B683" s="58" t="s">
        <v>1842</v>
      </c>
      <c r="C683" s="58" t="s">
        <v>1843</v>
      </c>
      <c r="D683" s="23">
        <v>1</v>
      </c>
      <c r="E683" s="23" t="s">
        <v>191</v>
      </c>
      <c r="F683" s="28">
        <v>1480</v>
      </c>
      <c r="G683" s="16">
        <f t="shared" si="15"/>
        <v>1480</v>
      </c>
      <c r="H683" s="18"/>
      <c r="I683" s="18"/>
      <c r="J683" s="18"/>
      <c r="K683" s="18"/>
      <c r="L683" s="18"/>
      <c r="M683" s="18"/>
    </row>
    <row r="684" s="1" customFormat="1" ht="243.75" spans="1:13">
      <c r="A684" s="19" t="s">
        <v>1844</v>
      </c>
      <c r="B684" s="58" t="s">
        <v>1845</v>
      </c>
      <c r="C684" s="58" t="s">
        <v>1846</v>
      </c>
      <c r="D684" s="23">
        <v>1</v>
      </c>
      <c r="E684" s="23" t="s">
        <v>21</v>
      </c>
      <c r="F684" s="28">
        <v>1480</v>
      </c>
      <c r="G684" s="16">
        <f t="shared" si="15"/>
        <v>1480</v>
      </c>
      <c r="H684" s="18"/>
      <c r="I684" s="18"/>
      <c r="J684" s="18"/>
      <c r="K684" s="18"/>
      <c r="L684" s="18"/>
      <c r="M684" s="18"/>
    </row>
    <row r="685" s="1" customFormat="1" ht="56.25" spans="1:13">
      <c r="A685" s="19" t="s">
        <v>1847</v>
      </c>
      <c r="B685" s="52" t="s">
        <v>1117</v>
      </c>
      <c r="C685" s="52" t="s">
        <v>1848</v>
      </c>
      <c r="D685" s="23">
        <v>2</v>
      </c>
      <c r="E685" s="23" t="s">
        <v>45</v>
      </c>
      <c r="F685" s="28">
        <v>400</v>
      </c>
      <c r="G685" s="16">
        <f t="shared" si="15"/>
        <v>800</v>
      </c>
      <c r="H685" s="18"/>
      <c r="I685" s="18"/>
      <c r="J685" s="18"/>
      <c r="K685" s="18"/>
      <c r="L685" s="18"/>
      <c r="M685" s="18"/>
    </row>
    <row r="686" s="1" customFormat="1" ht="93.75" spans="1:13">
      <c r="A686" s="19" t="s">
        <v>1849</v>
      </c>
      <c r="B686" s="52" t="s">
        <v>575</v>
      </c>
      <c r="C686" s="23" t="s">
        <v>1850</v>
      </c>
      <c r="D686" s="58">
        <v>1</v>
      </c>
      <c r="E686" s="58" t="s">
        <v>168</v>
      </c>
      <c r="F686" s="28">
        <v>2800</v>
      </c>
      <c r="G686" s="16">
        <f t="shared" si="15"/>
        <v>2800</v>
      </c>
      <c r="H686" s="18"/>
      <c r="I686" s="18"/>
      <c r="J686" s="18"/>
      <c r="K686" s="18"/>
      <c r="L686" s="18"/>
      <c r="M686" s="18"/>
    </row>
    <row r="687" s="1" customFormat="1" ht="243.75" spans="1:13">
      <c r="A687" s="19" t="s">
        <v>1851</v>
      </c>
      <c r="B687" s="52" t="s">
        <v>578</v>
      </c>
      <c r="C687" s="58" t="s">
        <v>1852</v>
      </c>
      <c r="D687" s="58">
        <v>3</v>
      </c>
      <c r="E687" s="71" t="s">
        <v>204</v>
      </c>
      <c r="F687" s="31">
        <v>220</v>
      </c>
      <c r="G687" s="16">
        <f t="shared" si="15"/>
        <v>660</v>
      </c>
      <c r="H687" s="18"/>
      <c r="I687" s="18"/>
      <c r="J687" s="18"/>
      <c r="K687" s="18"/>
      <c r="L687" s="18"/>
      <c r="M687" s="18"/>
    </row>
    <row r="688" s="1" customFormat="1" ht="93.75" spans="1:13">
      <c r="A688" s="19" t="s">
        <v>1853</v>
      </c>
      <c r="B688" s="52" t="s">
        <v>1671</v>
      </c>
      <c r="C688" s="23" t="s">
        <v>1854</v>
      </c>
      <c r="D688" s="58">
        <v>3</v>
      </c>
      <c r="E688" s="58" t="s">
        <v>204</v>
      </c>
      <c r="F688" s="28">
        <v>245</v>
      </c>
      <c r="G688" s="16">
        <f t="shared" si="15"/>
        <v>735</v>
      </c>
      <c r="H688" s="18"/>
      <c r="I688" s="18"/>
      <c r="J688" s="18"/>
      <c r="K688" s="18"/>
      <c r="L688" s="18"/>
      <c r="M688" s="18"/>
    </row>
    <row r="689" s="1" customFormat="1" ht="56.25" spans="1:13">
      <c r="A689" s="19" t="s">
        <v>1855</v>
      </c>
      <c r="B689" s="23" t="s">
        <v>1419</v>
      </c>
      <c r="C689" s="48" t="s">
        <v>1420</v>
      </c>
      <c r="D689" s="23">
        <v>1</v>
      </c>
      <c r="E689" s="23" t="s">
        <v>45</v>
      </c>
      <c r="F689" s="31">
        <v>500</v>
      </c>
      <c r="G689" s="16">
        <f t="shared" si="15"/>
        <v>500</v>
      </c>
      <c r="H689" s="18"/>
      <c r="I689" s="18"/>
      <c r="J689" s="18"/>
      <c r="K689" s="18"/>
      <c r="L689" s="18"/>
      <c r="M689" s="18"/>
    </row>
    <row r="690" s="1" customFormat="1" ht="37.5" spans="1:13">
      <c r="A690" s="19" t="s">
        <v>1856</v>
      </c>
      <c r="B690" s="52" t="s">
        <v>1857</v>
      </c>
      <c r="C690" s="23" t="s">
        <v>1858</v>
      </c>
      <c r="D690" s="19">
        <v>1</v>
      </c>
      <c r="E690" s="19" t="s">
        <v>9</v>
      </c>
      <c r="F690" s="28">
        <v>5300</v>
      </c>
      <c r="G690" s="16">
        <f t="shared" si="15"/>
        <v>5300</v>
      </c>
      <c r="H690" s="18"/>
      <c r="I690" s="18"/>
      <c r="J690" s="18"/>
      <c r="K690" s="18"/>
      <c r="L690" s="18"/>
      <c r="M690" s="18"/>
    </row>
    <row r="691" s="1" customFormat="1" ht="75" spans="1:13">
      <c r="A691" s="19" t="s">
        <v>1859</v>
      </c>
      <c r="B691" s="52" t="s">
        <v>1860</v>
      </c>
      <c r="C691" s="23" t="s">
        <v>1861</v>
      </c>
      <c r="D691" s="19">
        <v>1</v>
      </c>
      <c r="E691" s="19" t="s">
        <v>9</v>
      </c>
      <c r="F691" s="28">
        <v>1740</v>
      </c>
      <c r="G691" s="16">
        <f t="shared" si="15"/>
        <v>1740</v>
      </c>
      <c r="H691" s="18"/>
      <c r="I691" s="18"/>
      <c r="J691" s="18"/>
      <c r="K691" s="18"/>
      <c r="L691" s="18"/>
      <c r="M691" s="18"/>
    </row>
    <row r="692" s="1" customFormat="1" ht="75" spans="1:13">
      <c r="A692" s="19" t="s">
        <v>1862</v>
      </c>
      <c r="B692" s="23" t="s">
        <v>1863</v>
      </c>
      <c r="C692" s="15" t="s">
        <v>1864</v>
      </c>
      <c r="D692" s="71">
        <v>1</v>
      </c>
      <c r="E692" s="71" t="s">
        <v>9</v>
      </c>
      <c r="F692" s="31">
        <v>388</v>
      </c>
      <c r="G692" s="16">
        <f t="shared" si="15"/>
        <v>388</v>
      </c>
      <c r="H692" s="18"/>
      <c r="I692" s="18"/>
      <c r="J692" s="18"/>
      <c r="K692" s="18"/>
      <c r="L692" s="18"/>
      <c r="M692" s="18"/>
    </row>
    <row r="693" s="1" customFormat="1" ht="56.25" spans="1:13">
      <c r="A693" s="19" t="s">
        <v>1865</v>
      </c>
      <c r="B693" s="71" t="s">
        <v>1440</v>
      </c>
      <c r="C693" s="15" t="s">
        <v>1866</v>
      </c>
      <c r="D693" s="71">
        <v>1</v>
      </c>
      <c r="E693" s="71" t="s">
        <v>76</v>
      </c>
      <c r="F693" s="31">
        <v>350</v>
      </c>
      <c r="G693" s="16">
        <f t="shared" si="15"/>
        <v>350</v>
      </c>
      <c r="H693" s="18"/>
      <c r="I693" s="18"/>
      <c r="J693" s="18"/>
      <c r="K693" s="18"/>
      <c r="L693" s="18"/>
      <c r="M693" s="18"/>
    </row>
    <row r="694" s="1" customFormat="1" ht="356.25" spans="1:13">
      <c r="A694" s="19" t="s">
        <v>1867</v>
      </c>
      <c r="B694" s="23" t="s">
        <v>1868</v>
      </c>
      <c r="C694" s="23" t="s">
        <v>1869</v>
      </c>
      <c r="D694" s="58">
        <v>1</v>
      </c>
      <c r="E694" s="23" t="s">
        <v>9</v>
      </c>
      <c r="F694" s="28">
        <v>4000</v>
      </c>
      <c r="G694" s="16">
        <f t="shared" si="15"/>
        <v>4000</v>
      </c>
      <c r="H694" s="18"/>
      <c r="I694" s="18"/>
      <c r="J694" s="18"/>
      <c r="K694" s="18"/>
      <c r="L694" s="18"/>
      <c r="M694" s="18"/>
    </row>
    <row r="695" s="1" customFormat="1" ht="18.75" spans="1:13">
      <c r="A695" s="19" t="s">
        <v>1870</v>
      </c>
      <c r="B695" s="23" t="s">
        <v>1443</v>
      </c>
      <c r="C695" s="23" t="s">
        <v>1444</v>
      </c>
      <c r="D695" s="58">
        <v>1</v>
      </c>
      <c r="E695" s="23" t="s">
        <v>283</v>
      </c>
      <c r="F695" s="28">
        <v>137</v>
      </c>
      <c r="G695" s="16">
        <f t="shared" si="15"/>
        <v>137</v>
      </c>
      <c r="H695" s="18"/>
      <c r="I695" s="18"/>
      <c r="J695" s="18"/>
      <c r="K695" s="18"/>
      <c r="L695" s="18"/>
      <c r="M695" s="18"/>
    </row>
    <row r="696" s="1" customFormat="1" ht="18.75" spans="1:13">
      <c r="A696" s="19">
        <v>69</v>
      </c>
      <c r="B696" s="74" t="s">
        <v>1871</v>
      </c>
      <c r="C696" s="74"/>
      <c r="D696" s="74"/>
      <c r="E696" s="74"/>
      <c r="F696" s="74"/>
      <c r="G696" s="16"/>
      <c r="H696" s="18"/>
      <c r="I696" s="18"/>
      <c r="J696" s="18"/>
      <c r="K696" s="18"/>
      <c r="L696" s="18"/>
      <c r="M696" s="18"/>
    </row>
    <row r="697" s="1" customFormat="1" ht="300" spans="1:13">
      <c r="A697" s="19" t="s">
        <v>1872</v>
      </c>
      <c r="B697" s="23" t="s">
        <v>618</v>
      </c>
      <c r="C697" s="23" t="s">
        <v>1873</v>
      </c>
      <c r="D697" s="71">
        <v>4</v>
      </c>
      <c r="E697" s="23" t="s">
        <v>9</v>
      </c>
      <c r="F697" s="28">
        <v>1850</v>
      </c>
      <c r="G697" s="16">
        <f t="shared" ref="G697:G760" si="16">D697*F697</f>
        <v>7400</v>
      </c>
      <c r="H697" s="18"/>
      <c r="I697" s="18"/>
      <c r="J697" s="18"/>
      <c r="K697" s="18"/>
      <c r="L697" s="18"/>
      <c r="M697" s="18"/>
    </row>
    <row r="698" s="1" customFormat="1" ht="187.5" spans="1:13">
      <c r="A698" s="19" t="s">
        <v>1874</v>
      </c>
      <c r="B698" s="23" t="s">
        <v>621</v>
      </c>
      <c r="C698" s="23" t="s">
        <v>1875</v>
      </c>
      <c r="D698" s="23">
        <v>1</v>
      </c>
      <c r="E698" s="23" t="s">
        <v>14</v>
      </c>
      <c r="F698" s="28">
        <v>1660</v>
      </c>
      <c r="G698" s="16">
        <f t="shared" si="16"/>
        <v>1660</v>
      </c>
      <c r="H698" s="18"/>
      <c r="I698" s="18"/>
      <c r="J698" s="18"/>
      <c r="K698" s="18"/>
      <c r="L698" s="18"/>
      <c r="M698" s="18"/>
    </row>
    <row r="699" s="1" customFormat="1" ht="318.75" spans="1:13">
      <c r="A699" s="19" t="s">
        <v>1876</v>
      </c>
      <c r="B699" s="23" t="s">
        <v>624</v>
      </c>
      <c r="C699" s="23" t="s">
        <v>1877</v>
      </c>
      <c r="D699" s="23">
        <v>1</v>
      </c>
      <c r="E699" s="23" t="s">
        <v>9</v>
      </c>
      <c r="F699" s="28">
        <v>1720</v>
      </c>
      <c r="G699" s="16">
        <f t="shared" si="16"/>
        <v>1720</v>
      </c>
      <c r="H699" s="18"/>
      <c r="I699" s="18"/>
      <c r="J699" s="18"/>
      <c r="K699" s="18"/>
      <c r="L699" s="18"/>
      <c r="M699" s="18"/>
    </row>
    <row r="700" s="1" customFormat="1" ht="187.5" spans="1:13">
      <c r="A700" s="19" t="s">
        <v>1878</v>
      </c>
      <c r="B700" s="23" t="s">
        <v>627</v>
      </c>
      <c r="C700" s="23" t="s">
        <v>1879</v>
      </c>
      <c r="D700" s="23">
        <v>1</v>
      </c>
      <c r="E700" s="23" t="s">
        <v>14</v>
      </c>
      <c r="F700" s="28">
        <v>1720</v>
      </c>
      <c r="G700" s="16">
        <f t="shared" si="16"/>
        <v>1720</v>
      </c>
      <c r="H700" s="18"/>
      <c r="I700" s="18"/>
      <c r="J700" s="18"/>
      <c r="K700" s="18"/>
      <c r="L700" s="18"/>
      <c r="M700" s="18"/>
    </row>
    <row r="701" s="1" customFormat="1" ht="56.25" spans="1:13">
      <c r="A701" s="19" t="s">
        <v>1880</v>
      </c>
      <c r="B701" s="23" t="s">
        <v>840</v>
      </c>
      <c r="C701" s="23" t="s">
        <v>1881</v>
      </c>
      <c r="D701" s="23">
        <v>4</v>
      </c>
      <c r="E701" s="23" t="s">
        <v>21</v>
      </c>
      <c r="F701" s="28">
        <v>325</v>
      </c>
      <c r="G701" s="16">
        <f t="shared" si="16"/>
        <v>1300</v>
      </c>
      <c r="H701" s="18"/>
      <c r="I701" s="18"/>
      <c r="J701" s="18"/>
      <c r="K701" s="18"/>
      <c r="L701" s="18"/>
      <c r="M701" s="18"/>
    </row>
    <row r="702" s="1" customFormat="1" ht="75" spans="1:13">
      <c r="A702" s="19" t="s">
        <v>1882</v>
      </c>
      <c r="B702" s="23" t="s">
        <v>1883</v>
      </c>
      <c r="C702" s="23" t="s">
        <v>1884</v>
      </c>
      <c r="D702" s="23">
        <v>1</v>
      </c>
      <c r="E702" s="23" t="s">
        <v>204</v>
      </c>
      <c r="F702" s="28">
        <v>250</v>
      </c>
      <c r="G702" s="16">
        <f t="shared" si="16"/>
        <v>250</v>
      </c>
      <c r="H702" s="18"/>
      <c r="I702" s="18"/>
      <c r="J702" s="18"/>
      <c r="K702" s="18"/>
      <c r="L702" s="18"/>
      <c r="M702" s="18"/>
    </row>
    <row r="703" s="1" customFormat="1" ht="56.25" spans="1:13">
      <c r="A703" s="19" t="s">
        <v>1885</v>
      </c>
      <c r="B703" s="23" t="s">
        <v>1886</v>
      </c>
      <c r="C703" s="23" t="s">
        <v>1887</v>
      </c>
      <c r="D703" s="71">
        <v>12</v>
      </c>
      <c r="E703" s="23" t="s">
        <v>204</v>
      </c>
      <c r="F703" s="31">
        <v>117</v>
      </c>
      <c r="G703" s="16">
        <f t="shared" si="16"/>
        <v>1404</v>
      </c>
      <c r="H703" s="18"/>
      <c r="I703" s="18"/>
      <c r="J703" s="18"/>
      <c r="K703" s="18"/>
      <c r="L703" s="18"/>
      <c r="M703" s="18"/>
    </row>
    <row r="704" s="1" customFormat="1" ht="75" spans="1:13">
      <c r="A704" s="19" t="s">
        <v>1888</v>
      </c>
      <c r="B704" s="23" t="s">
        <v>819</v>
      </c>
      <c r="C704" s="23" t="s">
        <v>1889</v>
      </c>
      <c r="D704" s="23">
        <v>4</v>
      </c>
      <c r="E704" s="23" t="s">
        <v>317</v>
      </c>
      <c r="F704" s="28">
        <v>15</v>
      </c>
      <c r="G704" s="16">
        <f t="shared" si="16"/>
        <v>60</v>
      </c>
      <c r="H704" s="18"/>
      <c r="I704" s="18"/>
      <c r="J704" s="18"/>
      <c r="K704" s="18"/>
      <c r="L704" s="18"/>
      <c r="M704" s="18"/>
    </row>
    <row r="705" s="1" customFormat="1" ht="168.75" spans="1:13">
      <c r="A705" s="19" t="s">
        <v>1890</v>
      </c>
      <c r="B705" s="23" t="s">
        <v>1891</v>
      </c>
      <c r="C705" s="23" t="s">
        <v>1892</v>
      </c>
      <c r="D705" s="23">
        <v>12</v>
      </c>
      <c r="E705" s="23" t="s">
        <v>9</v>
      </c>
      <c r="F705" s="28">
        <v>130</v>
      </c>
      <c r="G705" s="16">
        <f t="shared" si="16"/>
        <v>1560</v>
      </c>
      <c r="H705" s="18"/>
      <c r="I705" s="18"/>
      <c r="J705" s="18"/>
      <c r="K705" s="18"/>
      <c r="L705" s="18"/>
      <c r="M705" s="18"/>
    </row>
    <row r="706" s="1" customFormat="1" ht="75" spans="1:13">
      <c r="A706" s="19" t="s">
        <v>1893</v>
      </c>
      <c r="B706" s="23" t="s">
        <v>872</v>
      </c>
      <c r="C706" s="23" t="s">
        <v>1894</v>
      </c>
      <c r="D706" s="23">
        <v>1</v>
      </c>
      <c r="E706" s="23" t="s">
        <v>9</v>
      </c>
      <c r="F706" s="28">
        <v>190</v>
      </c>
      <c r="G706" s="16">
        <f t="shared" si="16"/>
        <v>190</v>
      </c>
      <c r="H706" s="18"/>
      <c r="I706" s="18"/>
      <c r="J706" s="18"/>
      <c r="K706" s="18"/>
      <c r="L706" s="18"/>
      <c r="M706" s="18"/>
    </row>
    <row r="707" s="1" customFormat="1" ht="56.25" spans="1:13">
      <c r="A707" s="19" t="s">
        <v>1895</v>
      </c>
      <c r="B707" s="23" t="s">
        <v>1896</v>
      </c>
      <c r="C707" s="23" t="s">
        <v>1897</v>
      </c>
      <c r="D707" s="71">
        <v>6</v>
      </c>
      <c r="E707" s="23" t="s">
        <v>204</v>
      </c>
      <c r="F707" s="28">
        <v>240</v>
      </c>
      <c r="G707" s="16">
        <f t="shared" si="16"/>
        <v>1440</v>
      </c>
      <c r="H707" s="18"/>
      <c r="I707" s="18"/>
      <c r="J707" s="18"/>
      <c r="K707" s="18"/>
      <c r="L707" s="18"/>
      <c r="M707" s="18"/>
    </row>
    <row r="708" s="1" customFormat="1" ht="75" spans="1:13">
      <c r="A708" s="19" t="s">
        <v>1898</v>
      </c>
      <c r="B708" s="23" t="s">
        <v>1896</v>
      </c>
      <c r="C708" s="23" t="s">
        <v>1899</v>
      </c>
      <c r="D708" s="23">
        <v>1</v>
      </c>
      <c r="E708" s="23" t="s">
        <v>21</v>
      </c>
      <c r="F708" s="28">
        <v>340</v>
      </c>
      <c r="G708" s="16">
        <f t="shared" si="16"/>
        <v>340</v>
      </c>
      <c r="H708" s="18"/>
      <c r="I708" s="18"/>
      <c r="J708" s="18"/>
      <c r="K708" s="18"/>
      <c r="L708" s="18"/>
      <c r="M708" s="18"/>
    </row>
    <row r="709" s="1" customFormat="1" ht="56.25" spans="1:13">
      <c r="A709" s="19" t="s">
        <v>1900</v>
      </c>
      <c r="B709" s="23" t="s">
        <v>1901</v>
      </c>
      <c r="C709" s="23" t="s">
        <v>1902</v>
      </c>
      <c r="D709" s="71">
        <v>1</v>
      </c>
      <c r="E709" s="23" t="s">
        <v>204</v>
      </c>
      <c r="F709" s="31">
        <v>95</v>
      </c>
      <c r="G709" s="16">
        <f t="shared" si="16"/>
        <v>95</v>
      </c>
      <c r="H709" s="18"/>
      <c r="I709" s="18"/>
      <c r="J709" s="18"/>
      <c r="K709" s="18"/>
      <c r="L709" s="18"/>
      <c r="M709" s="18"/>
    </row>
    <row r="710" s="1" customFormat="1" ht="56.25" spans="1:13">
      <c r="A710" s="19" t="s">
        <v>1903</v>
      </c>
      <c r="B710" s="23" t="s">
        <v>825</v>
      </c>
      <c r="C710" s="23" t="s">
        <v>1904</v>
      </c>
      <c r="D710" s="71">
        <v>1</v>
      </c>
      <c r="E710" s="23" t="s">
        <v>204</v>
      </c>
      <c r="F710" s="31">
        <v>95</v>
      </c>
      <c r="G710" s="16">
        <f t="shared" si="16"/>
        <v>95</v>
      </c>
      <c r="H710" s="18"/>
      <c r="I710" s="18"/>
      <c r="J710" s="18"/>
      <c r="K710" s="18"/>
      <c r="L710" s="18"/>
      <c r="M710" s="18"/>
    </row>
    <row r="711" s="1" customFormat="1" ht="56.25" spans="1:13">
      <c r="A711" s="19" t="s">
        <v>1905</v>
      </c>
      <c r="B711" s="23" t="s">
        <v>1906</v>
      </c>
      <c r="C711" s="23" t="s">
        <v>1907</v>
      </c>
      <c r="D711" s="23">
        <v>1</v>
      </c>
      <c r="E711" s="23" t="s">
        <v>204</v>
      </c>
      <c r="F711" s="28">
        <v>190</v>
      </c>
      <c r="G711" s="16">
        <f t="shared" si="16"/>
        <v>190</v>
      </c>
      <c r="H711" s="18"/>
      <c r="I711" s="18"/>
      <c r="J711" s="18"/>
      <c r="K711" s="18"/>
      <c r="L711" s="18"/>
      <c r="M711" s="18"/>
    </row>
    <row r="712" s="1" customFormat="1" ht="56.25" spans="1:13">
      <c r="A712" s="19" t="s">
        <v>1908</v>
      </c>
      <c r="B712" s="23" t="s">
        <v>790</v>
      </c>
      <c r="C712" s="23" t="s">
        <v>1909</v>
      </c>
      <c r="D712" s="71">
        <v>12</v>
      </c>
      <c r="E712" s="23" t="s">
        <v>792</v>
      </c>
      <c r="F712" s="28">
        <v>3</v>
      </c>
      <c r="G712" s="16">
        <f t="shared" si="16"/>
        <v>36</v>
      </c>
      <c r="H712" s="18"/>
      <c r="I712" s="18"/>
      <c r="J712" s="18"/>
      <c r="K712" s="18"/>
      <c r="L712" s="18"/>
      <c r="M712" s="18"/>
    </row>
    <row r="713" s="1" customFormat="1" ht="75" spans="1:13">
      <c r="A713" s="19" t="s">
        <v>1910</v>
      </c>
      <c r="B713" s="23" t="s">
        <v>1911</v>
      </c>
      <c r="C713" s="23" t="s">
        <v>1912</v>
      </c>
      <c r="D713" s="23">
        <v>3</v>
      </c>
      <c r="E713" s="23" t="s">
        <v>21</v>
      </c>
      <c r="F713" s="28">
        <v>28</v>
      </c>
      <c r="G713" s="16">
        <f t="shared" si="16"/>
        <v>84</v>
      </c>
      <c r="H713" s="18"/>
      <c r="I713" s="18"/>
      <c r="J713" s="18"/>
      <c r="K713" s="18"/>
      <c r="L713" s="18"/>
      <c r="M713" s="18"/>
    </row>
    <row r="714" s="1" customFormat="1" ht="75" spans="1:13">
      <c r="A714" s="19" t="s">
        <v>1913</v>
      </c>
      <c r="B714" s="15" t="s">
        <v>857</v>
      </c>
      <c r="C714" s="23" t="s">
        <v>1914</v>
      </c>
      <c r="D714" s="71">
        <v>4</v>
      </c>
      <c r="E714" s="23" t="s">
        <v>204</v>
      </c>
      <c r="F714" s="28">
        <v>14</v>
      </c>
      <c r="G714" s="16">
        <f t="shared" si="16"/>
        <v>56</v>
      </c>
      <c r="H714" s="18"/>
      <c r="I714" s="18"/>
      <c r="J714" s="18"/>
      <c r="K714" s="18"/>
      <c r="L714" s="18"/>
      <c r="M714" s="18"/>
    </row>
    <row r="715" s="1" customFormat="1" ht="56.25" spans="1:13">
      <c r="A715" s="19" t="s">
        <v>1915</v>
      </c>
      <c r="B715" s="15" t="s">
        <v>866</v>
      </c>
      <c r="C715" s="23" t="s">
        <v>1916</v>
      </c>
      <c r="D715" s="71">
        <v>1</v>
      </c>
      <c r="E715" s="23" t="s">
        <v>204</v>
      </c>
      <c r="F715" s="28">
        <v>37</v>
      </c>
      <c r="G715" s="16">
        <f t="shared" si="16"/>
        <v>37</v>
      </c>
      <c r="H715" s="18"/>
      <c r="I715" s="18"/>
      <c r="J715" s="18"/>
      <c r="K715" s="18"/>
      <c r="L715" s="18"/>
      <c r="M715" s="18"/>
    </row>
    <row r="716" s="1" customFormat="1" ht="56.25" spans="1:13">
      <c r="A716" s="19" t="s">
        <v>1917</v>
      </c>
      <c r="B716" s="23" t="s">
        <v>1918</v>
      </c>
      <c r="C716" s="23" t="s">
        <v>1919</v>
      </c>
      <c r="D716" s="23">
        <v>4</v>
      </c>
      <c r="E716" s="23" t="s">
        <v>168</v>
      </c>
      <c r="F716" s="28">
        <v>5</v>
      </c>
      <c r="G716" s="16">
        <f t="shared" si="16"/>
        <v>20</v>
      </c>
      <c r="H716" s="18"/>
      <c r="I716" s="18"/>
      <c r="J716" s="18"/>
      <c r="K716" s="18"/>
      <c r="L716" s="18"/>
      <c r="M716" s="18"/>
    </row>
    <row r="717" s="1" customFormat="1" ht="75" spans="1:13">
      <c r="A717" s="19" t="s">
        <v>1920</v>
      </c>
      <c r="B717" s="15" t="s">
        <v>843</v>
      </c>
      <c r="C717" s="23" t="s">
        <v>1921</v>
      </c>
      <c r="D717" s="71">
        <v>1</v>
      </c>
      <c r="E717" s="23" t="s">
        <v>9</v>
      </c>
      <c r="F717" s="28">
        <v>119</v>
      </c>
      <c r="G717" s="16">
        <f t="shared" si="16"/>
        <v>119</v>
      </c>
      <c r="H717" s="18"/>
      <c r="I717" s="18"/>
      <c r="J717" s="18"/>
      <c r="K717" s="18"/>
      <c r="L717" s="18"/>
      <c r="M717" s="18"/>
    </row>
    <row r="718" s="1" customFormat="1" ht="93.75" spans="1:13">
      <c r="A718" s="19" t="s">
        <v>1922</v>
      </c>
      <c r="B718" s="23" t="s">
        <v>851</v>
      </c>
      <c r="C718" s="23" t="s">
        <v>1923</v>
      </c>
      <c r="D718" s="71">
        <v>1</v>
      </c>
      <c r="E718" s="23" t="s">
        <v>9</v>
      </c>
      <c r="F718" s="31">
        <v>225</v>
      </c>
      <c r="G718" s="16">
        <f t="shared" si="16"/>
        <v>225</v>
      </c>
      <c r="H718" s="18"/>
      <c r="I718" s="18"/>
      <c r="J718" s="18"/>
      <c r="K718" s="18"/>
      <c r="L718" s="18"/>
      <c r="M718" s="18"/>
    </row>
    <row r="719" s="1" customFormat="1" ht="75" spans="1:13">
      <c r="A719" s="19" t="s">
        <v>1924</v>
      </c>
      <c r="B719" s="23" t="s">
        <v>1925</v>
      </c>
      <c r="C719" s="23" t="s">
        <v>1926</v>
      </c>
      <c r="D719" s="23">
        <v>1</v>
      </c>
      <c r="E719" s="23" t="s">
        <v>9</v>
      </c>
      <c r="F719" s="28">
        <v>295</v>
      </c>
      <c r="G719" s="16">
        <f t="shared" si="16"/>
        <v>295</v>
      </c>
      <c r="H719" s="18"/>
      <c r="I719" s="18"/>
      <c r="J719" s="18"/>
      <c r="K719" s="18"/>
      <c r="L719" s="18"/>
      <c r="M719" s="18"/>
    </row>
    <row r="720" s="1" customFormat="1" ht="56.25" spans="1:13">
      <c r="A720" s="19" t="s">
        <v>1927</v>
      </c>
      <c r="B720" s="23" t="s">
        <v>1928</v>
      </c>
      <c r="C720" s="23" t="s">
        <v>1929</v>
      </c>
      <c r="D720" s="23">
        <v>2</v>
      </c>
      <c r="E720" s="23" t="s">
        <v>181</v>
      </c>
      <c r="F720" s="28">
        <v>15</v>
      </c>
      <c r="G720" s="16">
        <f t="shared" si="16"/>
        <v>30</v>
      </c>
      <c r="H720" s="18"/>
      <c r="I720" s="18"/>
      <c r="J720" s="18"/>
      <c r="K720" s="18"/>
      <c r="L720" s="18"/>
      <c r="M720" s="18"/>
    </row>
    <row r="721" s="1" customFormat="1" ht="75" spans="1:13">
      <c r="A721" s="19" t="s">
        <v>1930</v>
      </c>
      <c r="B721" s="23" t="s">
        <v>682</v>
      </c>
      <c r="C721" s="23" t="s">
        <v>1931</v>
      </c>
      <c r="D721" s="23">
        <v>12</v>
      </c>
      <c r="E721" s="23" t="s">
        <v>684</v>
      </c>
      <c r="F721" s="28">
        <v>35</v>
      </c>
      <c r="G721" s="16">
        <f t="shared" si="16"/>
        <v>420</v>
      </c>
      <c r="H721" s="18"/>
      <c r="I721" s="18"/>
      <c r="J721" s="18"/>
      <c r="K721" s="18"/>
      <c r="L721" s="18"/>
      <c r="M721" s="18"/>
    </row>
    <row r="722" s="1" customFormat="1" ht="75" spans="1:13">
      <c r="A722" s="19" t="s">
        <v>1932</v>
      </c>
      <c r="B722" s="23" t="s">
        <v>1933</v>
      </c>
      <c r="C722" s="49" t="s">
        <v>1934</v>
      </c>
      <c r="D722" s="23">
        <v>24</v>
      </c>
      <c r="E722" s="23" t="s">
        <v>181</v>
      </c>
      <c r="F722" s="28">
        <v>88.5</v>
      </c>
      <c r="G722" s="16">
        <f t="shared" si="16"/>
        <v>2124</v>
      </c>
      <c r="H722" s="18"/>
      <c r="I722" s="18"/>
      <c r="J722" s="18"/>
      <c r="K722" s="18"/>
      <c r="L722" s="18"/>
      <c r="M722" s="18"/>
    </row>
    <row r="723" s="1" customFormat="1" ht="56.25" spans="1:13">
      <c r="A723" s="19" t="s">
        <v>1935</v>
      </c>
      <c r="B723" s="23" t="s">
        <v>1781</v>
      </c>
      <c r="C723" s="23" t="s">
        <v>1936</v>
      </c>
      <c r="D723" s="19">
        <v>2</v>
      </c>
      <c r="E723" s="23" t="s">
        <v>457</v>
      </c>
      <c r="F723" s="28">
        <v>5</v>
      </c>
      <c r="G723" s="16">
        <f t="shared" si="16"/>
        <v>10</v>
      </c>
      <c r="H723" s="18"/>
      <c r="I723" s="18"/>
      <c r="J723" s="18"/>
      <c r="K723" s="18"/>
      <c r="L723" s="18"/>
      <c r="M723" s="18"/>
    </row>
    <row r="724" s="1" customFormat="1" ht="56.25" spans="1:13">
      <c r="A724" s="19" t="s">
        <v>1937</v>
      </c>
      <c r="B724" s="15" t="s">
        <v>1775</v>
      </c>
      <c r="C724" s="15" t="s">
        <v>1938</v>
      </c>
      <c r="D724" s="15">
        <v>12</v>
      </c>
      <c r="E724" s="15" t="s">
        <v>304</v>
      </c>
      <c r="F724" s="16">
        <v>10</v>
      </c>
      <c r="G724" s="16">
        <f t="shared" si="16"/>
        <v>120</v>
      </c>
      <c r="H724" s="18"/>
      <c r="I724" s="18"/>
      <c r="J724" s="18"/>
      <c r="K724" s="18"/>
      <c r="L724" s="18"/>
      <c r="M724" s="18"/>
    </row>
    <row r="725" s="1" customFormat="1" ht="56.25" spans="1:13">
      <c r="A725" s="19" t="s">
        <v>1939</v>
      </c>
      <c r="B725" s="23" t="s">
        <v>1940</v>
      </c>
      <c r="C725" s="23" t="s">
        <v>1941</v>
      </c>
      <c r="D725" s="71">
        <v>1</v>
      </c>
      <c r="E725" s="23" t="s">
        <v>204</v>
      </c>
      <c r="F725" s="28">
        <v>15</v>
      </c>
      <c r="G725" s="16">
        <f t="shared" si="16"/>
        <v>15</v>
      </c>
      <c r="H725" s="18"/>
      <c r="I725" s="18"/>
      <c r="J725" s="18"/>
      <c r="K725" s="18"/>
      <c r="L725" s="18"/>
      <c r="M725" s="18"/>
    </row>
    <row r="726" s="1" customFormat="1" ht="206.25" spans="1:13">
      <c r="A726" s="19" t="s">
        <v>1942</v>
      </c>
      <c r="B726" s="71" t="s">
        <v>1943</v>
      </c>
      <c r="C726" s="23" t="s">
        <v>1944</v>
      </c>
      <c r="D726" s="71">
        <v>1</v>
      </c>
      <c r="E726" s="71" t="s">
        <v>9</v>
      </c>
      <c r="F726" s="31">
        <v>1080</v>
      </c>
      <c r="G726" s="16">
        <f t="shared" si="16"/>
        <v>1080</v>
      </c>
      <c r="H726" s="18"/>
      <c r="I726" s="18"/>
      <c r="J726" s="18"/>
      <c r="K726" s="18"/>
      <c r="L726" s="18"/>
      <c r="M726" s="18"/>
    </row>
    <row r="727" s="1" customFormat="1" ht="56.25" spans="1:13">
      <c r="A727" s="19" t="s">
        <v>1945</v>
      </c>
      <c r="B727" s="23" t="s">
        <v>459</v>
      </c>
      <c r="C727" s="23" t="s">
        <v>460</v>
      </c>
      <c r="D727" s="71">
        <v>24</v>
      </c>
      <c r="E727" s="71" t="s">
        <v>457</v>
      </c>
      <c r="F727" s="31">
        <v>35</v>
      </c>
      <c r="G727" s="16">
        <f t="shared" si="16"/>
        <v>840</v>
      </c>
      <c r="H727" s="18"/>
      <c r="I727" s="18"/>
      <c r="J727" s="18"/>
      <c r="K727" s="18"/>
      <c r="L727" s="18"/>
      <c r="M727" s="18"/>
    </row>
    <row r="728" s="1" customFormat="1" ht="56.25" spans="1:13">
      <c r="A728" s="19" t="s">
        <v>1946</v>
      </c>
      <c r="B728" s="23" t="s">
        <v>1947</v>
      </c>
      <c r="C728" s="23" t="s">
        <v>1948</v>
      </c>
      <c r="D728" s="71">
        <v>2</v>
      </c>
      <c r="E728" s="71" t="s">
        <v>457</v>
      </c>
      <c r="F728" s="31">
        <v>35</v>
      </c>
      <c r="G728" s="16">
        <f t="shared" si="16"/>
        <v>70</v>
      </c>
      <c r="H728" s="18"/>
      <c r="I728" s="18"/>
      <c r="J728" s="18"/>
      <c r="K728" s="18"/>
      <c r="L728" s="18"/>
      <c r="M728" s="18"/>
    </row>
    <row r="729" s="1" customFormat="1" ht="75" spans="1:13">
      <c r="A729" s="19" t="s">
        <v>1949</v>
      </c>
      <c r="B729" s="23" t="s">
        <v>1950</v>
      </c>
      <c r="C729" s="23" t="s">
        <v>1951</v>
      </c>
      <c r="D729" s="71">
        <v>4</v>
      </c>
      <c r="E729" s="23" t="s">
        <v>168</v>
      </c>
      <c r="F729" s="28">
        <v>90</v>
      </c>
      <c r="G729" s="16">
        <f t="shared" si="16"/>
        <v>360</v>
      </c>
      <c r="H729" s="18"/>
      <c r="I729" s="18"/>
      <c r="J729" s="18"/>
      <c r="K729" s="18"/>
      <c r="L729" s="18"/>
      <c r="M729" s="18"/>
    </row>
    <row r="730" s="1" customFormat="1" ht="75" spans="1:13">
      <c r="A730" s="19" t="s">
        <v>1952</v>
      </c>
      <c r="B730" s="23" t="s">
        <v>1953</v>
      </c>
      <c r="C730" s="23" t="s">
        <v>1954</v>
      </c>
      <c r="D730" s="23">
        <v>2</v>
      </c>
      <c r="E730" s="23" t="s">
        <v>317</v>
      </c>
      <c r="F730" s="28">
        <v>18</v>
      </c>
      <c r="G730" s="16">
        <f t="shared" si="16"/>
        <v>36</v>
      </c>
      <c r="H730" s="18"/>
      <c r="I730" s="18"/>
      <c r="J730" s="18"/>
      <c r="K730" s="18"/>
      <c r="L730" s="18"/>
      <c r="M730" s="18"/>
    </row>
    <row r="731" s="1" customFormat="1" ht="75" spans="1:13">
      <c r="A731" s="19" t="s">
        <v>1955</v>
      </c>
      <c r="B731" s="23" t="s">
        <v>1953</v>
      </c>
      <c r="C731" s="23" t="s">
        <v>1956</v>
      </c>
      <c r="D731" s="23">
        <v>4</v>
      </c>
      <c r="E731" s="23" t="s">
        <v>317</v>
      </c>
      <c r="F731" s="28">
        <v>30</v>
      </c>
      <c r="G731" s="16">
        <f t="shared" si="16"/>
        <v>120</v>
      </c>
      <c r="H731" s="18"/>
      <c r="I731" s="18"/>
      <c r="J731" s="18"/>
      <c r="K731" s="18"/>
      <c r="L731" s="18"/>
      <c r="M731" s="18"/>
    </row>
    <row r="732" s="1" customFormat="1" ht="56.25" spans="1:13">
      <c r="A732" s="19" t="s">
        <v>1957</v>
      </c>
      <c r="B732" s="23" t="s">
        <v>1958</v>
      </c>
      <c r="C732" s="23" t="s">
        <v>1959</v>
      </c>
      <c r="D732" s="23">
        <v>200</v>
      </c>
      <c r="E732" s="23" t="s">
        <v>1960</v>
      </c>
      <c r="F732" s="28">
        <v>5</v>
      </c>
      <c r="G732" s="16">
        <f t="shared" si="16"/>
        <v>1000</v>
      </c>
      <c r="H732" s="18"/>
      <c r="I732" s="18"/>
      <c r="J732" s="18"/>
      <c r="K732" s="18"/>
      <c r="L732" s="18"/>
      <c r="M732" s="18"/>
    </row>
    <row r="733" s="1" customFormat="1" ht="75" spans="1:13">
      <c r="A733" s="19" t="s">
        <v>1961</v>
      </c>
      <c r="B733" s="23" t="s">
        <v>1958</v>
      </c>
      <c r="C733" s="23" t="s">
        <v>1962</v>
      </c>
      <c r="D733" s="23">
        <v>2</v>
      </c>
      <c r="E733" s="23" t="s">
        <v>317</v>
      </c>
      <c r="F733" s="28">
        <v>90</v>
      </c>
      <c r="G733" s="16">
        <f t="shared" si="16"/>
        <v>180</v>
      </c>
      <c r="H733" s="18"/>
      <c r="I733" s="18"/>
      <c r="J733" s="18"/>
      <c r="K733" s="18"/>
      <c r="L733" s="18"/>
      <c r="M733" s="18"/>
    </row>
    <row r="734" s="1" customFormat="1" ht="56.25" spans="1:13">
      <c r="A734" s="19" t="s">
        <v>1963</v>
      </c>
      <c r="B734" s="23" t="s">
        <v>1958</v>
      </c>
      <c r="C734" s="23" t="s">
        <v>1964</v>
      </c>
      <c r="D734" s="23">
        <v>5</v>
      </c>
      <c r="E734" s="23" t="s">
        <v>1960</v>
      </c>
      <c r="F734" s="28">
        <v>15</v>
      </c>
      <c r="G734" s="16">
        <f t="shared" si="16"/>
        <v>75</v>
      </c>
      <c r="H734" s="18"/>
      <c r="I734" s="18"/>
      <c r="J734" s="18"/>
      <c r="K734" s="18"/>
      <c r="L734" s="18"/>
      <c r="M734" s="18"/>
    </row>
    <row r="735" s="1" customFormat="1" ht="56.25" spans="1:13">
      <c r="A735" s="19" t="s">
        <v>1965</v>
      </c>
      <c r="B735" s="23" t="s">
        <v>1966</v>
      </c>
      <c r="C735" s="23" t="s">
        <v>1967</v>
      </c>
      <c r="D735" s="23">
        <v>200</v>
      </c>
      <c r="E735" s="23" t="s">
        <v>1960</v>
      </c>
      <c r="F735" s="28">
        <v>5</v>
      </c>
      <c r="G735" s="16">
        <f t="shared" si="16"/>
        <v>1000</v>
      </c>
      <c r="H735" s="18"/>
      <c r="I735" s="18"/>
      <c r="J735" s="18"/>
      <c r="K735" s="18"/>
      <c r="L735" s="18"/>
      <c r="M735" s="18"/>
    </row>
    <row r="736" s="1" customFormat="1" ht="75" spans="1:13">
      <c r="A736" s="19" t="s">
        <v>1968</v>
      </c>
      <c r="B736" s="23" t="s">
        <v>1969</v>
      </c>
      <c r="C736" s="23" t="s">
        <v>1970</v>
      </c>
      <c r="D736" s="23">
        <v>6</v>
      </c>
      <c r="E736" s="23" t="s">
        <v>317</v>
      </c>
      <c r="F736" s="28">
        <v>15</v>
      </c>
      <c r="G736" s="16">
        <f t="shared" si="16"/>
        <v>90</v>
      </c>
      <c r="H736" s="18"/>
      <c r="I736" s="18"/>
      <c r="J736" s="18"/>
      <c r="K736" s="18"/>
      <c r="L736" s="18"/>
      <c r="M736" s="18"/>
    </row>
    <row r="737" s="1" customFormat="1" ht="56.25" spans="1:13">
      <c r="A737" s="19" t="s">
        <v>1971</v>
      </c>
      <c r="B737" s="23" t="s">
        <v>1972</v>
      </c>
      <c r="C737" s="23" t="s">
        <v>1973</v>
      </c>
      <c r="D737" s="23">
        <v>5</v>
      </c>
      <c r="E737" s="23" t="s">
        <v>21</v>
      </c>
      <c r="F737" s="28">
        <v>3</v>
      </c>
      <c r="G737" s="16">
        <f t="shared" si="16"/>
        <v>15</v>
      </c>
      <c r="H737" s="18"/>
      <c r="I737" s="18"/>
      <c r="J737" s="18"/>
      <c r="K737" s="18"/>
      <c r="L737" s="18"/>
      <c r="M737" s="18"/>
    </row>
    <row r="738" s="1" customFormat="1" ht="75" spans="1:13">
      <c r="A738" s="19" t="s">
        <v>1974</v>
      </c>
      <c r="B738" s="23" t="s">
        <v>1975</v>
      </c>
      <c r="C738" s="23" t="s">
        <v>1976</v>
      </c>
      <c r="D738" s="23">
        <v>2</v>
      </c>
      <c r="E738" s="23" t="s">
        <v>317</v>
      </c>
      <c r="F738" s="28">
        <v>20</v>
      </c>
      <c r="G738" s="16">
        <f t="shared" si="16"/>
        <v>40</v>
      </c>
      <c r="H738" s="18"/>
      <c r="I738" s="18"/>
      <c r="J738" s="18"/>
      <c r="K738" s="18"/>
      <c r="L738" s="18"/>
      <c r="M738" s="18"/>
    </row>
    <row r="739" s="1" customFormat="1" ht="75" spans="1:13">
      <c r="A739" s="19" t="s">
        <v>1977</v>
      </c>
      <c r="B739" s="23" t="s">
        <v>1978</v>
      </c>
      <c r="C739" s="23" t="s">
        <v>1979</v>
      </c>
      <c r="D739" s="23">
        <v>4</v>
      </c>
      <c r="E739" s="23" t="s">
        <v>450</v>
      </c>
      <c r="F739" s="28">
        <v>19</v>
      </c>
      <c r="G739" s="16">
        <f t="shared" si="16"/>
        <v>76</v>
      </c>
      <c r="H739" s="18"/>
      <c r="I739" s="18"/>
      <c r="J739" s="18"/>
      <c r="K739" s="18"/>
      <c r="L739" s="18"/>
      <c r="M739" s="18"/>
    </row>
    <row r="740" s="1" customFormat="1" ht="56.25" spans="1:13">
      <c r="A740" s="19" t="s">
        <v>1980</v>
      </c>
      <c r="B740" s="23" t="s">
        <v>1981</v>
      </c>
      <c r="C740" s="23" t="s">
        <v>1982</v>
      </c>
      <c r="D740" s="23">
        <v>2</v>
      </c>
      <c r="E740" s="23" t="s">
        <v>450</v>
      </c>
      <c r="F740" s="28">
        <v>35</v>
      </c>
      <c r="G740" s="16">
        <f t="shared" si="16"/>
        <v>70</v>
      </c>
      <c r="H740" s="18"/>
      <c r="I740" s="18"/>
      <c r="J740" s="18"/>
      <c r="K740" s="18"/>
      <c r="L740" s="18"/>
      <c r="M740" s="18"/>
    </row>
    <row r="741" s="1" customFormat="1" ht="56.25" spans="1:13">
      <c r="A741" s="19" t="s">
        <v>1983</v>
      </c>
      <c r="B741" s="23" t="s">
        <v>1984</v>
      </c>
      <c r="C741" s="23" t="s">
        <v>1985</v>
      </c>
      <c r="D741" s="23">
        <v>2</v>
      </c>
      <c r="E741" s="23" t="s">
        <v>792</v>
      </c>
      <c r="F741" s="28">
        <v>10</v>
      </c>
      <c r="G741" s="16">
        <f t="shared" si="16"/>
        <v>20</v>
      </c>
      <c r="H741" s="18"/>
      <c r="I741" s="18"/>
      <c r="J741" s="18"/>
      <c r="K741" s="18"/>
      <c r="L741" s="18"/>
      <c r="M741" s="18"/>
    </row>
    <row r="742" s="1" customFormat="1" ht="56.25" spans="1:13">
      <c r="A742" s="19" t="s">
        <v>1986</v>
      </c>
      <c r="B742" s="23" t="s">
        <v>1987</v>
      </c>
      <c r="C742" s="23" t="s">
        <v>1988</v>
      </c>
      <c r="D742" s="23">
        <v>2</v>
      </c>
      <c r="E742" s="23" t="s">
        <v>792</v>
      </c>
      <c r="F742" s="28">
        <v>48</v>
      </c>
      <c r="G742" s="16">
        <f t="shared" si="16"/>
        <v>96</v>
      </c>
      <c r="H742" s="18"/>
      <c r="I742" s="18"/>
      <c r="J742" s="18"/>
      <c r="K742" s="18"/>
      <c r="L742" s="18"/>
      <c r="M742" s="18"/>
    </row>
    <row r="743" s="1" customFormat="1" ht="56.25" spans="1:13">
      <c r="A743" s="19" t="s">
        <v>1989</v>
      </c>
      <c r="B743" s="23" t="s">
        <v>1990</v>
      </c>
      <c r="C743" s="23" t="s">
        <v>1991</v>
      </c>
      <c r="D743" s="23">
        <v>2</v>
      </c>
      <c r="E743" s="23" t="s">
        <v>317</v>
      </c>
      <c r="F743" s="28">
        <v>15</v>
      </c>
      <c r="G743" s="16">
        <f t="shared" si="16"/>
        <v>30</v>
      </c>
      <c r="H743" s="18"/>
      <c r="I743" s="18"/>
      <c r="J743" s="18"/>
      <c r="K743" s="18"/>
      <c r="L743" s="18"/>
      <c r="M743" s="18"/>
    </row>
    <row r="744" s="1" customFormat="1" ht="56.25" spans="1:13">
      <c r="A744" s="19" t="s">
        <v>1992</v>
      </c>
      <c r="B744" s="23" t="s">
        <v>1081</v>
      </c>
      <c r="C744" s="23" t="s">
        <v>1993</v>
      </c>
      <c r="D744" s="23">
        <v>1</v>
      </c>
      <c r="E744" s="23" t="s">
        <v>317</v>
      </c>
      <c r="F744" s="28">
        <v>10</v>
      </c>
      <c r="G744" s="16">
        <f t="shared" si="16"/>
        <v>10</v>
      </c>
      <c r="H744" s="18"/>
      <c r="I744" s="18"/>
      <c r="J744" s="18"/>
      <c r="K744" s="18"/>
      <c r="L744" s="18"/>
      <c r="M744" s="18"/>
    </row>
    <row r="745" s="1" customFormat="1" ht="75" spans="1:13">
      <c r="A745" s="19" t="s">
        <v>1994</v>
      </c>
      <c r="B745" s="23" t="s">
        <v>1995</v>
      </c>
      <c r="C745" s="23" t="s">
        <v>1996</v>
      </c>
      <c r="D745" s="23">
        <v>1</v>
      </c>
      <c r="E745" s="23" t="s">
        <v>9</v>
      </c>
      <c r="F745" s="28">
        <v>194</v>
      </c>
      <c r="G745" s="16">
        <f t="shared" si="16"/>
        <v>194</v>
      </c>
      <c r="H745" s="18"/>
      <c r="I745" s="18"/>
      <c r="J745" s="18"/>
      <c r="K745" s="18"/>
      <c r="L745" s="18"/>
      <c r="M745" s="18"/>
    </row>
    <row r="746" s="1" customFormat="1" ht="75" spans="1:13">
      <c r="A746" s="19" t="s">
        <v>1997</v>
      </c>
      <c r="B746" s="23" t="s">
        <v>1998</v>
      </c>
      <c r="C746" s="23" t="s">
        <v>1999</v>
      </c>
      <c r="D746" s="23">
        <v>1</v>
      </c>
      <c r="E746" s="23" t="s">
        <v>2000</v>
      </c>
      <c r="F746" s="28">
        <v>83</v>
      </c>
      <c r="G746" s="16">
        <f t="shared" si="16"/>
        <v>83</v>
      </c>
      <c r="H746" s="18"/>
      <c r="I746" s="18"/>
      <c r="J746" s="18"/>
      <c r="K746" s="18"/>
      <c r="L746" s="18"/>
      <c r="M746" s="18"/>
    </row>
    <row r="747" s="1" customFormat="1" ht="75" spans="1:13">
      <c r="A747" s="19" t="s">
        <v>2001</v>
      </c>
      <c r="B747" s="23" t="s">
        <v>989</v>
      </c>
      <c r="C747" s="23" t="s">
        <v>2002</v>
      </c>
      <c r="D747" s="23">
        <v>4</v>
      </c>
      <c r="E747" s="23" t="s">
        <v>317</v>
      </c>
      <c r="F747" s="28">
        <v>1</v>
      </c>
      <c r="G747" s="16">
        <f t="shared" si="16"/>
        <v>4</v>
      </c>
      <c r="H747" s="18"/>
      <c r="I747" s="18"/>
      <c r="J747" s="18"/>
      <c r="K747" s="18"/>
      <c r="L747" s="18"/>
      <c r="M747" s="18"/>
    </row>
    <row r="748" s="1" customFormat="1" ht="75" spans="1:13">
      <c r="A748" s="19" t="s">
        <v>2003</v>
      </c>
      <c r="B748" s="23" t="s">
        <v>2004</v>
      </c>
      <c r="C748" s="23" t="s">
        <v>2005</v>
      </c>
      <c r="D748" s="23">
        <v>2</v>
      </c>
      <c r="E748" s="23" t="s">
        <v>317</v>
      </c>
      <c r="F748" s="28">
        <v>40</v>
      </c>
      <c r="G748" s="16">
        <f t="shared" si="16"/>
        <v>80</v>
      </c>
      <c r="H748" s="18"/>
      <c r="I748" s="18"/>
      <c r="J748" s="18"/>
      <c r="K748" s="18"/>
      <c r="L748" s="18"/>
      <c r="M748" s="18"/>
    </row>
    <row r="749" s="1" customFormat="1" ht="75" spans="1:13">
      <c r="A749" s="19" t="s">
        <v>2006</v>
      </c>
      <c r="B749" s="23" t="s">
        <v>2007</v>
      </c>
      <c r="C749" s="23" t="s">
        <v>2008</v>
      </c>
      <c r="D749" s="23">
        <v>2</v>
      </c>
      <c r="E749" s="23" t="s">
        <v>317</v>
      </c>
      <c r="F749" s="28">
        <v>10</v>
      </c>
      <c r="G749" s="16">
        <f t="shared" si="16"/>
        <v>20</v>
      </c>
      <c r="H749" s="18"/>
      <c r="I749" s="18"/>
      <c r="J749" s="18"/>
      <c r="K749" s="18"/>
      <c r="L749" s="18"/>
      <c r="M749" s="18"/>
    </row>
    <row r="750" s="1" customFormat="1" ht="56.25" spans="1:13">
      <c r="A750" s="19" t="s">
        <v>2009</v>
      </c>
      <c r="B750" s="23" t="s">
        <v>2010</v>
      </c>
      <c r="C750" s="23" t="s">
        <v>2011</v>
      </c>
      <c r="D750" s="23">
        <v>6</v>
      </c>
      <c r="E750" s="23" t="s">
        <v>21</v>
      </c>
      <c r="F750" s="28">
        <v>1</v>
      </c>
      <c r="G750" s="16">
        <f t="shared" si="16"/>
        <v>6</v>
      </c>
      <c r="H750" s="18"/>
      <c r="I750" s="18"/>
      <c r="J750" s="18"/>
      <c r="K750" s="18"/>
      <c r="L750" s="18"/>
      <c r="M750" s="18"/>
    </row>
    <row r="751" s="1" customFormat="1" ht="56.25" spans="1:13">
      <c r="A751" s="19" t="s">
        <v>2012</v>
      </c>
      <c r="B751" s="23" t="s">
        <v>2013</v>
      </c>
      <c r="C751" s="23" t="s">
        <v>2014</v>
      </c>
      <c r="D751" s="23">
        <v>12</v>
      </c>
      <c r="E751" s="23" t="s">
        <v>9</v>
      </c>
      <c r="F751" s="28">
        <v>7</v>
      </c>
      <c r="G751" s="16">
        <f t="shared" si="16"/>
        <v>84</v>
      </c>
      <c r="H751" s="18"/>
      <c r="I751" s="18"/>
      <c r="J751" s="18"/>
      <c r="K751" s="18"/>
      <c r="L751" s="18"/>
      <c r="M751" s="18"/>
    </row>
    <row r="752" s="1" customFormat="1" ht="56.25" spans="1:13">
      <c r="A752" s="19" t="s">
        <v>2015</v>
      </c>
      <c r="B752" s="23" t="s">
        <v>2016</v>
      </c>
      <c r="C752" s="23" t="s">
        <v>2017</v>
      </c>
      <c r="D752" s="23">
        <v>6</v>
      </c>
      <c r="E752" s="23" t="s">
        <v>21</v>
      </c>
      <c r="F752" s="28">
        <v>1</v>
      </c>
      <c r="G752" s="16">
        <f t="shared" si="16"/>
        <v>6</v>
      </c>
      <c r="H752" s="18"/>
      <c r="I752" s="18"/>
      <c r="J752" s="18"/>
      <c r="K752" s="18"/>
      <c r="L752" s="18"/>
      <c r="M752" s="18"/>
    </row>
    <row r="753" s="1" customFormat="1" ht="56.25" spans="1:13">
      <c r="A753" s="19" t="s">
        <v>2018</v>
      </c>
      <c r="B753" s="23" t="s">
        <v>2019</v>
      </c>
      <c r="C753" s="23" t="s">
        <v>2020</v>
      </c>
      <c r="D753" s="23">
        <v>1</v>
      </c>
      <c r="E753" s="23" t="s">
        <v>2000</v>
      </c>
      <c r="F753" s="28">
        <v>30</v>
      </c>
      <c r="G753" s="16">
        <f t="shared" si="16"/>
        <v>30</v>
      </c>
      <c r="H753" s="18"/>
      <c r="I753" s="18"/>
      <c r="J753" s="18"/>
      <c r="K753" s="18"/>
      <c r="L753" s="18"/>
      <c r="M753" s="18"/>
    </row>
    <row r="754" s="1" customFormat="1" ht="75" spans="1:13">
      <c r="A754" s="19" t="s">
        <v>2021</v>
      </c>
      <c r="B754" s="23" t="s">
        <v>559</v>
      </c>
      <c r="C754" s="23" t="s">
        <v>2022</v>
      </c>
      <c r="D754" s="23">
        <v>1</v>
      </c>
      <c r="E754" s="23" t="s">
        <v>450</v>
      </c>
      <c r="F754" s="28">
        <v>35</v>
      </c>
      <c r="G754" s="16">
        <f t="shared" si="16"/>
        <v>35</v>
      </c>
      <c r="H754" s="18"/>
      <c r="I754" s="18"/>
      <c r="J754" s="18"/>
      <c r="K754" s="18"/>
      <c r="L754" s="18"/>
      <c r="M754" s="18"/>
    </row>
    <row r="755" s="1" customFormat="1" ht="75" spans="1:13">
      <c r="A755" s="19" t="s">
        <v>2023</v>
      </c>
      <c r="B755" s="23" t="s">
        <v>2024</v>
      </c>
      <c r="C755" s="23" t="s">
        <v>2025</v>
      </c>
      <c r="D755" s="23">
        <v>1</v>
      </c>
      <c r="E755" s="23" t="s">
        <v>2000</v>
      </c>
      <c r="F755" s="28">
        <v>30</v>
      </c>
      <c r="G755" s="16">
        <f t="shared" si="16"/>
        <v>30</v>
      </c>
      <c r="H755" s="18"/>
      <c r="I755" s="18"/>
      <c r="J755" s="18"/>
      <c r="K755" s="18"/>
      <c r="L755" s="18"/>
      <c r="M755" s="18"/>
    </row>
    <row r="756" s="1" customFormat="1" ht="75" spans="1:13">
      <c r="A756" s="19" t="s">
        <v>2026</v>
      </c>
      <c r="B756" s="71" t="s">
        <v>2027</v>
      </c>
      <c r="C756" s="23" t="s">
        <v>2028</v>
      </c>
      <c r="D756" s="71">
        <v>2</v>
      </c>
      <c r="E756" s="71" t="s">
        <v>283</v>
      </c>
      <c r="F756" s="31">
        <v>10</v>
      </c>
      <c r="G756" s="16">
        <f t="shared" si="16"/>
        <v>20</v>
      </c>
      <c r="H756" s="18"/>
      <c r="I756" s="18"/>
      <c r="J756" s="18"/>
      <c r="K756" s="18"/>
      <c r="L756" s="18"/>
      <c r="M756" s="18"/>
    </row>
    <row r="757" s="1" customFormat="1" ht="56.25" spans="1:13">
      <c r="A757" s="19" t="s">
        <v>2029</v>
      </c>
      <c r="B757" s="71" t="s">
        <v>1091</v>
      </c>
      <c r="C757" s="23" t="s">
        <v>1092</v>
      </c>
      <c r="D757" s="71">
        <v>12</v>
      </c>
      <c r="E757" s="71" t="s">
        <v>536</v>
      </c>
      <c r="F757" s="31">
        <v>5</v>
      </c>
      <c r="G757" s="16">
        <f t="shared" si="16"/>
        <v>60</v>
      </c>
      <c r="H757" s="18"/>
      <c r="I757" s="18"/>
      <c r="J757" s="18"/>
      <c r="K757" s="18"/>
      <c r="L757" s="18"/>
      <c r="M757" s="18"/>
    </row>
    <row r="758" s="1" customFormat="1" ht="56.25" spans="1:13">
      <c r="A758" s="19" t="s">
        <v>2030</v>
      </c>
      <c r="B758" s="71" t="s">
        <v>471</v>
      </c>
      <c r="C758" s="23" t="s">
        <v>2031</v>
      </c>
      <c r="D758" s="71">
        <v>1</v>
      </c>
      <c r="E758" s="71" t="s">
        <v>9</v>
      </c>
      <c r="F758" s="31">
        <v>120</v>
      </c>
      <c r="G758" s="16">
        <f t="shared" si="16"/>
        <v>120</v>
      </c>
      <c r="H758" s="18"/>
      <c r="I758" s="18"/>
      <c r="J758" s="18"/>
      <c r="K758" s="18"/>
      <c r="L758" s="18"/>
      <c r="M758" s="18"/>
    </row>
    <row r="759" s="1" customFormat="1" ht="56.25" spans="1:13">
      <c r="A759" s="19" t="s">
        <v>2032</v>
      </c>
      <c r="B759" s="71" t="s">
        <v>2033</v>
      </c>
      <c r="C759" s="23" t="s">
        <v>2034</v>
      </c>
      <c r="D759" s="71">
        <v>1</v>
      </c>
      <c r="E759" s="71" t="s">
        <v>317</v>
      </c>
      <c r="F759" s="31">
        <v>1</v>
      </c>
      <c r="G759" s="16">
        <f t="shared" si="16"/>
        <v>1</v>
      </c>
      <c r="H759" s="18"/>
      <c r="I759" s="18"/>
      <c r="J759" s="18"/>
      <c r="K759" s="18"/>
      <c r="L759" s="18"/>
      <c r="M759" s="18"/>
    </row>
    <row r="760" s="1" customFormat="1" ht="56.25" spans="1:13">
      <c r="A760" s="19" t="s">
        <v>2035</v>
      </c>
      <c r="B760" s="71" t="s">
        <v>2036</v>
      </c>
      <c r="C760" s="23" t="s">
        <v>2037</v>
      </c>
      <c r="D760" s="71">
        <v>1</v>
      </c>
      <c r="E760" s="71" t="s">
        <v>283</v>
      </c>
      <c r="F760" s="31">
        <v>10</v>
      </c>
      <c r="G760" s="16">
        <f t="shared" si="16"/>
        <v>10</v>
      </c>
      <c r="H760" s="18"/>
      <c r="I760" s="18"/>
      <c r="J760" s="18"/>
      <c r="K760" s="18"/>
      <c r="L760" s="18"/>
      <c r="M760" s="18"/>
    </row>
    <row r="761" s="1" customFormat="1" ht="56.25" spans="1:13">
      <c r="A761" s="19" t="s">
        <v>2038</v>
      </c>
      <c r="B761" s="15" t="s">
        <v>2039</v>
      </c>
      <c r="C761" s="15" t="s">
        <v>2040</v>
      </c>
      <c r="D761" s="19">
        <v>12</v>
      </c>
      <c r="E761" s="15" t="s">
        <v>317</v>
      </c>
      <c r="F761" s="16">
        <v>20</v>
      </c>
      <c r="G761" s="16">
        <f t="shared" ref="G761:G779" si="17">D761*F761</f>
        <v>240</v>
      </c>
      <c r="H761" s="18"/>
      <c r="I761" s="18"/>
      <c r="J761" s="18"/>
      <c r="K761" s="18"/>
      <c r="L761" s="18"/>
      <c r="M761" s="18"/>
    </row>
    <row r="762" s="1" customFormat="1" ht="37.5" spans="1:13">
      <c r="A762" s="19" t="s">
        <v>2041</v>
      </c>
      <c r="B762" s="15" t="s">
        <v>2042</v>
      </c>
      <c r="C762" s="15" t="s">
        <v>2043</v>
      </c>
      <c r="D762" s="19">
        <v>12</v>
      </c>
      <c r="E762" s="15" t="s">
        <v>317</v>
      </c>
      <c r="F762" s="16">
        <v>20</v>
      </c>
      <c r="G762" s="16">
        <f t="shared" si="17"/>
        <v>240</v>
      </c>
      <c r="H762" s="18"/>
      <c r="I762" s="18"/>
      <c r="J762" s="18"/>
      <c r="K762" s="18"/>
      <c r="L762" s="18"/>
      <c r="M762" s="18"/>
    </row>
    <row r="763" s="1" customFormat="1" ht="112.5" spans="1:13">
      <c r="A763" s="19" t="s">
        <v>2044</v>
      </c>
      <c r="B763" s="15" t="s">
        <v>2045</v>
      </c>
      <c r="C763" s="15" t="s">
        <v>2046</v>
      </c>
      <c r="D763" s="19">
        <v>12</v>
      </c>
      <c r="E763" s="15" t="s">
        <v>317</v>
      </c>
      <c r="F763" s="16">
        <v>28</v>
      </c>
      <c r="G763" s="16">
        <f t="shared" si="17"/>
        <v>336</v>
      </c>
      <c r="H763" s="18"/>
      <c r="I763" s="18"/>
      <c r="J763" s="18"/>
      <c r="K763" s="18"/>
      <c r="L763" s="18"/>
      <c r="M763" s="18"/>
    </row>
    <row r="764" s="1" customFormat="1" ht="112.5" spans="1:13">
      <c r="A764" s="19" t="s">
        <v>2047</v>
      </c>
      <c r="B764" s="15" t="s">
        <v>2048</v>
      </c>
      <c r="C764" s="15" t="s">
        <v>2049</v>
      </c>
      <c r="D764" s="19">
        <v>12</v>
      </c>
      <c r="E764" s="15" t="s">
        <v>317</v>
      </c>
      <c r="F764" s="16">
        <v>28</v>
      </c>
      <c r="G764" s="16">
        <f t="shared" si="17"/>
        <v>336</v>
      </c>
      <c r="H764" s="18"/>
      <c r="I764" s="18"/>
      <c r="J764" s="18"/>
      <c r="K764" s="18"/>
      <c r="L764" s="18"/>
      <c r="M764" s="18"/>
    </row>
    <row r="765" s="1" customFormat="1" ht="93.75" spans="1:13">
      <c r="A765" s="19" t="s">
        <v>2050</v>
      </c>
      <c r="B765" s="52" t="s">
        <v>575</v>
      </c>
      <c r="C765" s="23" t="s">
        <v>2051</v>
      </c>
      <c r="D765" s="58">
        <v>4</v>
      </c>
      <c r="E765" s="58" t="s">
        <v>168</v>
      </c>
      <c r="F765" s="28">
        <v>2800</v>
      </c>
      <c r="G765" s="16">
        <f t="shared" si="17"/>
        <v>11200</v>
      </c>
      <c r="H765" s="18"/>
      <c r="I765" s="18"/>
      <c r="J765" s="18"/>
      <c r="K765" s="18"/>
      <c r="L765" s="18"/>
      <c r="M765" s="18"/>
    </row>
    <row r="766" s="1" customFormat="1" ht="206.25" spans="1:13">
      <c r="A766" s="19" t="s">
        <v>2052</v>
      </c>
      <c r="B766" s="52" t="s">
        <v>2053</v>
      </c>
      <c r="C766" s="58" t="s">
        <v>2054</v>
      </c>
      <c r="D766" s="58">
        <v>12</v>
      </c>
      <c r="E766" s="71" t="s">
        <v>2055</v>
      </c>
      <c r="F766" s="31">
        <v>225</v>
      </c>
      <c r="G766" s="16">
        <f t="shared" si="17"/>
        <v>2700</v>
      </c>
      <c r="H766" s="18"/>
      <c r="I766" s="18"/>
      <c r="J766" s="18"/>
      <c r="K766" s="18"/>
      <c r="L766" s="18"/>
      <c r="M766" s="18"/>
    </row>
    <row r="767" s="1" customFormat="1" ht="112.5" spans="1:13">
      <c r="A767" s="19" t="s">
        <v>2056</v>
      </c>
      <c r="B767" s="52" t="s">
        <v>2057</v>
      </c>
      <c r="C767" s="23" t="s">
        <v>2058</v>
      </c>
      <c r="D767" s="58">
        <v>12</v>
      </c>
      <c r="E767" s="58" t="s">
        <v>204</v>
      </c>
      <c r="F767" s="28">
        <v>255</v>
      </c>
      <c r="G767" s="16">
        <f t="shared" si="17"/>
        <v>3060</v>
      </c>
      <c r="H767" s="18"/>
      <c r="I767" s="18"/>
      <c r="J767" s="18"/>
      <c r="K767" s="18"/>
      <c r="L767" s="18"/>
      <c r="M767" s="18"/>
    </row>
    <row r="768" s="1" customFormat="1" ht="93.75" spans="1:13">
      <c r="A768" s="19" t="s">
        <v>2059</v>
      </c>
      <c r="B768" s="52" t="s">
        <v>2060</v>
      </c>
      <c r="C768" s="23" t="s">
        <v>2061</v>
      </c>
      <c r="D768" s="23">
        <v>2</v>
      </c>
      <c r="E768" s="23" t="s">
        <v>191</v>
      </c>
      <c r="F768" s="28">
        <v>1380</v>
      </c>
      <c r="G768" s="16">
        <f t="shared" si="17"/>
        <v>2760</v>
      </c>
      <c r="H768" s="18"/>
      <c r="I768" s="18"/>
      <c r="J768" s="18"/>
      <c r="K768" s="18"/>
      <c r="L768" s="18"/>
      <c r="M768" s="18"/>
    </row>
    <row r="769" s="1" customFormat="1" ht="93.75" spans="1:13">
      <c r="A769" s="19" t="s">
        <v>2062</v>
      </c>
      <c r="B769" s="52" t="s">
        <v>2063</v>
      </c>
      <c r="C769" s="52" t="s">
        <v>2064</v>
      </c>
      <c r="D769" s="71">
        <v>2</v>
      </c>
      <c r="E769" s="23" t="s">
        <v>191</v>
      </c>
      <c r="F769" s="28">
        <v>1145</v>
      </c>
      <c r="G769" s="16">
        <f t="shared" si="17"/>
        <v>2290</v>
      </c>
      <c r="H769" s="18"/>
      <c r="I769" s="18"/>
      <c r="J769" s="18"/>
      <c r="K769" s="18"/>
      <c r="L769" s="18"/>
      <c r="M769" s="18"/>
    </row>
    <row r="770" s="1" customFormat="1" ht="75" spans="1:13">
      <c r="A770" s="19" t="s">
        <v>2065</v>
      </c>
      <c r="B770" s="23" t="s">
        <v>1554</v>
      </c>
      <c r="C770" s="23" t="s">
        <v>2066</v>
      </c>
      <c r="D770" s="23">
        <v>8</v>
      </c>
      <c r="E770" s="23" t="s">
        <v>21</v>
      </c>
      <c r="F770" s="28">
        <v>115</v>
      </c>
      <c r="G770" s="16">
        <f t="shared" si="17"/>
        <v>920</v>
      </c>
      <c r="H770" s="18"/>
      <c r="I770" s="18"/>
      <c r="J770" s="18"/>
      <c r="K770" s="18"/>
      <c r="L770" s="18"/>
      <c r="M770" s="18"/>
    </row>
    <row r="771" s="1" customFormat="1" ht="56.25" spans="1:13">
      <c r="A771" s="19" t="s">
        <v>2067</v>
      </c>
      <c r="B771" s="15" t="s">
        <v>760</v>
      </c>
      <c r="C771" s="15" t="s">
        <v>2068</v>
      </c>
      <c r="D771" s="75">
        <v>1</v>
      </c>
      <c r="E771" s="15" t="s">
        <v>21</v>
      </c>
      <c r="F771" s="31">
        <v>500</v>
      </c>
      <c r="G771" s="16">
        <f t="shared" si="17"/>
        <v>500</v>
      </c>
      <c r="H771" s="18"/>
      <c r="I771" s="18"/>
      <c r="J771" s="18"/>
      <c r="K771" s="18"/>
      <c r="L771" s="18"/>
      <c r="M771" s="18"/>
    </row>
    <row r="772" s="1" customFormat="1" ht="75" spans="1:13">
      <c r="A772" s="19" t="s">
        <v>2069</v>
      </c>
      <c r="B772" s="15" t="s">
        <v>2070</v>
      </c>
      <c r="C772" s="15" t="s">
        <v>2071</v>
      </c>
      <c r="D772" s="15">
        <v>1</v>
      </c>
      <c r="E772" s="15" t="s">
        <v>9</v>
      </c>
      <c r="F772" s="16">
        <v>1290</v>
      </c>
      <c r="G772" s="16">
        <f t="shared" si="17"/>
        <v>1290</v>
      </c>
      <c r="H772" s="18"/>
      <c r="I772" s="18"/>
      <c r="J772" s="18"/>
      <c r="K772" s="18"/>
      <c r="L772" s="18"/>
      <c r="M772" s="18"/>
    </row>
    <row r="773" s="1" customFormat="1" ht="262.5" spans="1:13">
      <c r="A773" s="19" t="s">
        <v>2072</v>
      </c>
      <c r="B773" s="52" t="s">
        <v>2073</v>
      </c>
      <c r="C773" s="23" t="s">
        <v>2074</v>
      </c>
      <c r="D773" s="19">
        <v>2</v>
      </c>
      <c r="E773" s="19" t="s">
        <v>9</v>
      </c>
      <c r="F773" s="28">
        <v>2980</v>
      </c>
      <c r="G773" s="16">
        <f t="shared" si="17"/>
        <v>5960</v>
      </c>
      <c r="H773" s="18"/>
      <c r="I773" s="18"/>
      <c r="J773" s="18"/>
      <c r="K773" s="18"/>
      <c r="L773" s="18"/>
      <c r="M773" s="18"/>
    </row>
    <row r="774" s="1" customFormat="1" ht="56.25" spans="1:13">
      <c r="A774" s="19" t="s">
        <v>2075</v>
      </c>
      <c r="B774" s="23" t="s">
        <v>1172</v>
      </c>
      <c r="C774" s="48" t="s">
        <v>2076</v>
      </c>
      <c r="D774" s="23">
        <v>1</v>
      </c>
      <c r="E774" s="23" t="s">
        <v>45</v>
      </c>
      <c r="F774" s="28">
        <v>300</v>
      </c>
      <c r="G774" s="16">
        <f t="shared" si="17"/>
        <v>300</v>
      </c>
      <c r="H774" s="18"/>
      <c r="I774" s="18"/>
      <c r="J774" s="18"/>
      <c r="K774" s="18"/>
      <c r="L774" s="18"/>
      <c r="M774" s="18"/>
    </row>
    <row r="775" s="1" customFormat="1" ht="75" spans="1:13">
      <c r="A775" s="19" t="s">
        <v>2077</v>
      </c>
      <c r="B775" s="23" t="s">
        <v>2078</v>
      </c>
      <c r="C775" s="15" t="s">
        <v>2079</v>
      </c>
      <c r="D775" s="23">
        <v>1</v>
      </c>
      <c r="E775" s="23" t="s">
        <v>9</v>
      </c>
      <c r="F775" s="28">
        <v>388</v>
      </c>
      <c r="G775" s="16">
        <f t="shared" si="17"/>
        <v>388</v>
      </c>
      <c r="H775" s="18"/>
      <c r="I775" s="18"/>
      <c r="J775" s="18"/>
      <c r="K775" s="18"/>
      <c r="L775" s="18"/>
      <c r="M775" s="18"/>
    </row>
    <row r="776" s="1" customFormat="1" ht="37.5" spans="1:13">
      <c r="A776" s="19" t="s">
        <v>2080</v>
      </c>
      <c r="B776" s="49" t="s">
        <v>2081</v>
      </c>
      <c r="C776" s="49" t="s">
        <v>2082</v>
      </c>
      <c r="D776" s="58">
        <v>1</v>
      </c>
      <c r="E776" s="49" t="s">
        <v>283</v>
      </c>
      <c r="F776" s="28">
        <v>128</v>
      </c>
      <c r="G776" s="16">
        <f t="shared" si="17"/>
        <v>128</v>
      </c>
      <c r="H776" s="18"/>
      <c r="I776" s="18"/>
      <c r="J776" s="18"/>
      <c r="K776" s="18"/>
      <c r="L776" s="18"/>
      <c r="M776" s="18"/>
    </row>
    <row r="777" s="1" customFormat="1" ht="37.5" spans="1:13">
      <c r="A777" s="19" t="s">
        <v>2083</v>
      </c>
      <c r="B777" s="49" t="s">
        <v>2084</v>
      </c>
      <c r="C777" s="49" t="s">
        <v>2085</v>
      </c>
      <c r="D777" s="58">
        <v>1</v>
      </c>
      <c r="E777" s="49" t="s">
        <v>283</v>
      </c>
      <c r="F777" s="28">
        <v>128</v>
      </c>
      <c r="G777" s="16">
        <f t="shared" si="17"/>
        <v>128</v>
      </c>
      <c r="H777" s="18"/>
      <c r="I777" s="18"/>
      <c r="J777" s="18"/>
      <c r="K777" s="18"/>
      <c r="L777" s="18"/>
      <c r="M777" s="18"/>
    </row>
    <row r="778" s="1" customFormat="1" ht="37.5" spans="1:13">
      <c r="A778" s="19" t="s">
        <v>2086</v>
      </c>
      <c r="B778" s="49" t="s">
        <v>2087</v>
      </c>
      <c r="C778" s="49" t="s">
        <v>2088</v>
      </c>
      <c r="D778" s="58">
        <v>1</v>
      </c>
      <c r="E778" s="49" t="s">
        <v>283</v>
      </c>
      <c r="F778" s="28">
        <v>128</v>
      </c>
      <c r="G778" s="16">
        <f t="shared" si="17"/>
        <v>128</v>
      </c>
      <c r="H778" s="18"/>
      <c r="I778" s="18"/>
      <c r="J778" s="18"/>
      <c r="K778" s="18"/>
      <c r="L778" s="18"/>
      <c r="M778" s="18"/>
    </row>
    <row r="779" s="1" customFormat="1" ht="262.5" spans="1:13">
      <c r="A779" s="19" t="s">
        <v>2089</v>
      </c>
      <c r="B779" s="15" t="s">
        <v>2090</v>
      </c>
      <c r="C779" s="15" t="s">
        <v>2091</v>
      </c>
      <c r="D779" s="15">
        <v>1</v>
      </c>
      <c r="E779" s="15" t="s">
        <v>9</v>
      </c>
      <c r="F779" s="16">
        <v>4000</v>
      </c>
      <c r="G779" s="16">
        <f t="shared" si="17"/>
        <v>4000</v>
      </c>
      <c r="H779" s="18"/>
      <c r="I779" s="18"/>
      <c r="J779" s="18"/>
      <c r="K779" s="18"/>
      <c r="L779" s="18"/>
      <c r="M779" s="18"/>
    </row>
    <row r="780" s="1" customFormat="1" ht="18.75" spans="1:13">
      <c r="A780" s="19">
        <v>70</v>
      </c>
      <c r="B780" s="15" t="s">
        <v>2092</v>
      </c>
      <c r="C780" s="15"/>
      <c r="D780" s="15"/>
      <c r="E780" s="15"/>
      <c r="F780" s="15"/>
      <c r="G780" s="16"/>
      <c r="H780" s="18"/>
      <c r="I780" s="18"/>
      <c r="J780" s="18"/>
      <c r="K780" s="18"/>
      <c r="L780" s="18"/>
      <c r="M780" s="18"/>
    </row>
    <row r="781" s="1" customFormat="1" ht="112.5" spans="1:13">
      <c r="A781" s="19" t="s">
        <v>2093</v>
      </c>
      <c r="B781" s="76" t="s">
        <v>2094</v>
      </c>
      <c r="C781" s="76" t="s">
        <v>2095</v>
      </c>
      <c r="D781" s="71">
        <v>4</v>
      </c>
      <c r="E781" s="71" t="s">
        <v>9</v>
      </c>
      <c r="F781" s="31">
        <v>880</v>
      </c>
      <c r="G781" s="16">
        <f t="shared" ref="G781:G844" si="18">D781*F781</f>
        <v>3520</v>
      </c>
      <c r="H781" s="18"/>
      <c r="I781" s="18"/>
      <c r="J781" s="18"/>
      <c r="K781" s="18"/>
      <c r="L781" s="18"/>
      <c r="M781" s="18"/>
    </row>
    <row r="782" s="1" customFormat="1" ht="131.25" spans="1:13">
      <c r="A782" s="19" t="s">
        <v>2096</v>
      </c>
      <c r="B782" s="76" t="s">
        <v>2097</v>
      </c>
      <c r="C782" s="76" t="s">
        <v>2098</v>
      </c>
      <c r="D782" s="71">
        <v>4</v>
      </c>
      <c r="E782" s="71" t="s">
        <v>9</v>
      </c>
      <c r="F782" s="31">
        <v>880</v>
      </c>
      <c r="G782" s="16">
        <f t="shared" si="18"/>
        <v>3520</v>
      </c>
      <c r="H782" s="18"/>
      <c r="I782" s="18"/>
      <c r="J782" s="18"/>
      <c r="K782" s="18"/>
      <c r="L782" s="18"/>
      <c r="M782" s="18"/>
    </row>
    <row r="783" s="1" customFormat="1" ht="56.25" spans="1:13">
      <c r="A783" s="19" t="s">
        <v>2099</v>
      </c>
      <c r="B783" s="76" t="s">
        <v>2100</v>
      </c>
      <c r="C783" s="76" t="s">
        <v>2101</v>
      </c>
      <c r="D783" s="71">
        <v>4</v>
      </c>
      <c r="E783" s="71" t="s">
        <v>9</v>
      </c>
      <c r="F783" s="31">
        <v>350</v>
      </c>
      <c r="G783" s="16">
        <f t="shared" si="18"/>
        <v>1400</v>
      </c>
      <c r="H783" s="18"/>
      <c r="I783" s="18"/>
      <c r="J783" s="18"/>
      <c r="K783" s="18"/>
      <c r="L783" s="18"/>
      <c r="M783" s="18"/>
    </row>
    <row r="784" s="1" customFormat="1" ht="56.25" spans="1:13">
      <c r="A784" s="19" t="s">
        <v>2102</v>
      </c>
      <c r="B784" s="76" t="s">
        <v>2103</v>
      </c>
      <c r="C784" s="76" t="s">
        <v>2104</v>
      </c>
      <c r="D784" s="71">
        <v>4</v>
      </c>
      <c r="E784" s="71" t="s">
        <v>21</v>
      </c>
      <c r="F784" s="31">
        <v>75</v>
      </c>
      <c r="G784" s="16">
        <f t="shared" si="18"/>
        <v>300</v>
      </c>
      <c r="H784" s="18"/>
      <c r="I784" s="18"/>
      <c r="J784" s="18"/>
      <c r="K784" s="18"/>
      <c r="L784" s="18"/>
      <c r="M784" s="18"/>
    </row>
    <row r="785" s="1" customFormat="1" ht="37.5" spans="1:13">
      <c r="A785" s="19" t="s">
        <v>2105</v>
      </c>
      <c r="B785" s="76" t="s">
        <v>2106</v>
      </c>
      <c r="C785" s="76" t="s">
        <v>2107</v>
      </c>
      <c r="D785" s="71">
        <v>4</v>
      </c>
      <c r="E785" s="71" t="s">
        <v>21</v>
      </c>
      <c r="F785" s="31">
        <v>55</v>
      </c>
      <c r="G785" s="16">
        <f t="shared" si="18"/>
        <v>220</v>
      </c>
      <c r="H785" s="18"/>
      <c r="I785" s="18"/>
      <c r="J785" s="18"/>
      <c r="K785" s="18"/>
      <c r="L785" s="18"/>
      <c r="M785" s="18"/>
    </row>
    <row r="786" s="1" customFormat="1" ht="56.25" spans="1:13">
      <c r="A786" s="19" t="s">
        <v>2108</v>
      </c>
      <c r="B786" s="76" t="s">
        <v>2109</v>
      </c>
      <c r="C786" s="76" t="s">
        <v>2110</v>
      </c>
      <c r="D786" s="71">
        <v>4</v>
      </c>
      <c r="E786" s="71" t="s">
        <v>21</v>
      </c>
      <c r="F786" s="31">
        <v>56</v>
      </c>
      <c r="G786" s="16">
        <f t="shared" si="18"/>
        <v>224</v>
      </c>
      <c r="H786" s="18"/>
      <c r="I786" s="18"/>
      <c r="J786" s="18"/>
      <c r="K786" s="18"/>
      <c r="L786" s="18"/>
      <c r="M786" s="18"/>
    </row>
    <row r="787" s="1" customFormat="1" ht="75" spans="1:13">
      <c r="A787" s="19" t="s">
        <v>2111</v>
      </c>
      <c r="B787" s="76" t="s">
        <v>2112</v>
      </c>
      <c r="C787" s="76" t="s">
        <v>2113</v>
      </c>
      <c r="D787" s="71">
        <v>4</v>
      </c>
      <c r="E787" s="71" t="s">
        <v>9</v>
      </c>
      <c r="F787" s="31">
        <v>450</v>
      </c>
      <c r="G787" s="16">
        <f t="shared" si="18"/>
        <v>1800</v>
      </c>
      <c r="H787" s="18"/>
      <c r="I787" s="18"/>
      <c r="J787" s="18"/>
      <c r="K787" s="18"/>
      <c r="L787" s="18"/>
      <c r="M787" s="18"/>
    </row>
    <row r="788" s="1" customFormat="1" ht="37.5" spans="1:13">
      <c r="A788" s="19" t="s">
        <v>2114</v>
      </c>
      <c r="B788" s="76" t="s">
        <v>2115</v>
      </c>
      <c r="C788" s="76" t="s">
        <v>2116</v>
      </c>
      <c r="D788" s="71">
        <v>4</v>
      </c>
      <c r="E788" s="71" t="s">
        <v>1086</v>
      </c>
      <c r="F788" s="31">
        <v>300</v>
      </c>
      <c r="G788" s="16">
        <f t="shared" si="18"/>
        <v>1200</v>
      </c>
      <c r="H788" s="18"/>
      <c r="I788" s="18"/>
      <c r="J788" s="18"/>
      <c r="K788" s="18"/>
      <c r="L788" s="18"/>
      <c r="M788" s="18"/>
    </row>
    <row r="789" s="1" customFormat="1" ht="37.5" spans="1:13">
      <c r="A789" s="19" t="s">
        <v>2117</v>
      </c>
      <c r="B789" s="76" t="s">
        <v>2118</v>
      </c>
      <c r="C789" s="76" t="s">
        <v>2119</v>
      </c>
      <c r="D789" s="71">
        <v>4</v>
      </c>
      <c r="E789" s="71" t="s">
        <v>21</v>
      </c>
      <c r="F789" s="31">
        <v>55</v>
      </c>
      <c r="G789" s="16">
        <f t="shared" si="18"/>
        <v>220</v>
      </c>
      <c r="H789" s="18"/>
      <c r="I789" s="18"/>
      <c r="J789" s="18"/>
      <c r="K789" s="18"/>
      <c r="L789" s="18"/>
      <c r="M789" s="18"/>
    </row>
    <row r="790" s="1" customFormat="1" ht="18.75" spans="1:13">
      <c r="A790" s="19" t="s">
        <v>2120</v>
      </c>
      <c r="B790" s="76" t="s">
        <v>2121</v>
      </c>
      <c r="C790" s="76" t="s">
        <v>2122</v>
      </c>
      <c r="D790" s="71">
        <v>4</v>
      </c>
      <c r="E790" s="71" t="s">
        <v>21</v>
      </c>
      <c r="F790" s="31">
        <v>135</v>
      </c>
      <c r="G790" s="16">
        <f t="shared" si="18"/>
        <v>540</v>
      </c>
      <c r="H790" s="18"/>
      <c r="I790" s="18"/>
      <c r="J790" s="18"/>
      <c r="K790" s="18"/>
      <c r="L790" s="18"/>
      <c r="M790" s="18"/>
    </row>
    <row r="791" s="1" customFormat="1" ht="37.5" spans="1:13">
      <c r="A791" s="19" t="s">
        <v>2123</v>
      </c>
      <c r="B791" s="76" t="s">
        <v>2124</v>
      </c>
      <c r="C791" s="76" t="s">
        <v>2125</v>
      </c>
      <c r="D791" s="71">
        <v>12</v>
      </c>
      <c r="E791" s="71" t="s">
        <v>2126</v>
      </c>
      <c r="F791" s="31">
        <v>366</v>
      </c>
      <c r="G791" s="16">
        <f t="shared" si="18"/>
        <v>4392</v>
      </c>
      <c r="H791" s="18"/>
      <c r="I791" s="18"/>
      <c r="J791" s="18"/>
      <c r="K791" s="18"/>
      <c r="L791" s="18"/>
      <c r="M791" s="18"/>
    </row>
    <row r="792" s="1" customFormat="1" ht="56.25" spans="1:13">
      <c r="A792" s="19" t="s">
        <v>2127</v>
      </c>
      <c r="B792" s="76" t="s">
        <v>2128</v>
      </c>
      <c r="C792" s="76" t="s">
        <v>2129</v>
      </c>
      <c r="D792" s="71">
        <v>1</v>
      </c>
      <c r="E792" s="71" t="s">
        <v>21</v>
      </c>
      <c r="F792" s="31">
        <v>1100</v>
      </c>
      <c r="G792" s="16">
        <f t="shared" si="18"/>
        <v>1100</v>
      </c>
      <c r="H792" s="18"/>
      <c r="I792" s="18"/>
      <c r="J792" s="18"/>
      <c r="K792" s="18"/>
      <c r="L792" s="18"/>
      <c r="M792" s="18"/>
    </row>
    <row r="793" s="1" customFormat="1" ht="56.25" spans="1:13">
      <c r="A793" s="19" t="s">
        <v>2130</v>
      </c>
      <c r="B793" s="76" t="s">
        <v>2131</v>
      </c>
      <c r="C793" s="76" t="s">
        <v>2132</v>
      </c>
      <c r="D793" s="71">
        <v>1</v>
      </c>
      <c r="E793" s="71" t="s">
        <v>21</v>
      </c>
      <c r="F793" s="31">
        <v>150</v>
      </c>
      <c r="G793" s="16">
        <f t="shared" si="18"/>
        <v>150</v>
      </c>
      <c r="H793" s="18"/>
      <c r="I793" s="18"/>
      <c r="J793" s="18"/>
      <c r="K793" s="18"/>
      <c r="L793" s="18"/>
      <c r="M793" s="18"/>
    </row>
    <row r="794" s="1" customFormat="1" ht="56.25" spans="1:13">
      <c r="A794" s="19" t="s">
        <v>2133</v>
      </c>
      <c r="B794" s="76" t="s">
        <v>2134</v>
      </c>
      <c r="C794" s="76" t="s">
        <v>2135</v>
      </c>
      <c r="D794" s="71">
        <v>1</v>
      </c>
      <c r="E794" s="71" t="s">
        <v>76</v>
      </c>
      <c r="F794" s="31">
        <v>130</v>
      </c>
      <c r="G794" s="16">
        <f t="shared" si="18"/>
        <v>130</v>
      </c>
      <c r="H794" s="18"/>
      <c r="I794" s="18"/>
      <c r="J794" s="18"/>
      <c r="K794" s="18"/>
      <c r="L794" s="18"/>
      <c r="M794" s="18"/>
    </row>
    <row r="795" s="1" customFormat="1" ht="37.5" spans="1:13">
      <c r="A795" s="19" t="s">
        <v>2136</v>
      </c>
      <c r="B795" s="76" t="s">
        <v>2137</v>
      </c>
      <c r="C795" s="76" t="s">
        <v>2138</v>
      </c>
      <c r="D795" s="71">
        <v>4</v>
      </c>
      <c r="E795" s="71" t="s">
        <v>21</v>
      </c>
      <c r="F795" s="31">
        <v>55</v>
      </c>
      <c r="G795" s="16">
        <f t="shared" si="18"/>
        <v>220</v>
      </c>
      <c r="H795" s="18"/>
      <c r="I795" s="18"/>
      <c r="J795" s="18"/>
      <c r="K795" s="18"/>
      <c r="L795" s="18"/>
      <c r="M795" s="18"/>
    </row>
    <row r="796" s="1" customFormat="1" ht="56.25" spans="1:13">
      <c r="A796" s="19" t="s">
        <v>2139</v>
      </c>
      <c r="B796" s="76" t="s">
        <v>2140</v>
      </c>
      <c r="C796" s="76" t="s">
        <v>2141</v>
      </c>
      <c r="D796" s="71">
        <v>2</v>
      </c>
      <c r="E796" s="71" t="s">
        <v>21</v>
      </c>
      <c r="F796" s="31">
        <v>115</v>
      </c>
      <c r="G796" s="16">
        <f t="shared" si="18"/>
        <v>230</v>
      </c>
      <c r="H796" s="18"/>
      <c r="I796" s="18"/>
      <c r="J796" s="18"/>
      <c r="K796" s="18"/>
      <c r="L796" s="18"/>
      <c r="M796" s="18"/>
    </row>
    <row r="797" s="1" customFormat="1" ht="56.25" spans="1:13">
      <c r="A797" s="19" t="s">
        <v>2142</v>
      </c>
      <c r="B797" s="76" t="s">
        <v>2143</v>
      </c>
      <c r="C797" s="76" t="s">
        <v>2141</v>
      </c>
      <c r="D797" s="71">
        <v>2</v>
      </c>
      <c r="E797" s="71" t="s">
        <v>21</v>
      </c>
      <c r="F797" s="31">
        <v>140</v>
      </c>
      <c r="G797" s="16">
        <f t="shared" si="18"/>
        <v>280</v>
      </c>
      <c r="H797" s="18"/>
      <c r="I797" s="18"/>
      <c r="J797" s="18"/>
      <c r="K797" s="18"/>
      <c r="L797" s="18"/>
      <c r="M797" s="18"/>
    </row>
    <row r="798" s="1" customFormat="1" ht="56.25" spans="1:13">
      <c r="A798" s="19" t="s">
        <v>2144</v>
      </c>
      <c r="B798" s="76" t="s">
        <v>2145</v>
      </c>
      <c r="C798" s="76" t="s">
        <v>2146</v>
      </c>
      <c r="D798" s="71">
        <v>1</v>
      </c>
      <c r="E798" s="71" t="s">
        <v>21</v>
      </c>
      <c r="F798" s="31">
        <v>55</v>
      </c>
      <c r="G798" s="16">
        <f t="shared" si="18"/>
        <v>55</v>
      </c>
      <c r="H798" s="18"/>
      <c r="I798" s="18"/>
      <c r="J798" s="18"/>
      <c r="K798" s="18"/>
      <c r="L798" s="18"/>
      <c r="M798" s="18"/>
    </row>
    <row r="799" s="1" customFormat="1" ht="56.25" spans="1:13">
      <c r="A799" s="19" t="s">
        <v>2147</v>
      </c>
      <c r="B799" s="76" t="s">
        <v>2148</v>
      </c>
      <c r="C799" s="76" t="s">
        <v>2146</v>
      </c>
      <c r="D799" s="71">
        <v>1</v>
      </c>
      <c r="E799" s="71" t="s">
        <v>21</v>
      </c>
      <c r="F799" s="31">
        <v>55</v>
      </c>
      <c r="G799" s="16">
        <f t="shared" si="18"/>
        <v>55</v>
      </c>
      <c r="H799" s="18"/>
      <c r="I799" s="18"/>
      <c r="J799" s="18"/>
      <c r="K799" s="18"/>
      <c r="L799" s="18"/>
      <c r="M799" s="18"/>
    </row>
    <row r="800" s="1" customFormat="1" ht="56.25" spans="1:13">
      <c r="A800" s="19" t="s">
        <v>2149</v>
      </c>
      <c r="B800" s="76" t="s">
        <v>2150</v>
      </c>
      <c r="C800" s="76" t="s">
        <v>2151</v>
      </c>
      <c r="D800" s="71">
        <v>1</v>
      </c>
      <c r="E800" s="71" t="s">
        <v>21</v>
      </c>
      <c r="F800" s="31">
        <v>55</v>
      </c>
      <c r="G800" s="16">
        <f t="shared" si="18"/>
        <v>55</v>
      </c>
      <c r="H800" s="18"/>
      <c r="I800" s="18"/>
      <c r="J800" s="18"/>
      <c r="K800" s="18"/>
      <c r="L800" s="18"/>
      <c r="M800" s="18"/>
    </row>
    <row r="801" s="1" customFormat="1" ht="56.25" spans="1:13">
      <c r="A801" s="19" t="s">
        <v>2152</v>
      </c>
      <c r="B801" s="76" t="s">
        <v>2153</v>
      </c>
      <c r="C801" s="76" t="s">
        <v>2154</v>
      </c>
      <c r="D801" s="71">
        <v>4</v>
      </c>
      <c r="E801" s="71" t="s">
        <v>21</v>
      </c>
      <c r="F801" s="31">
        <v>110</v>
      </c>
      <c r="G801" s="16">
        <f t="shared" si="18"/>
        <v>440</v>
      </c>
      <c r="H801" s="18"/>
      <c r="I801" s="18"/>
      <c r="J801" s="18"/>
      <c r="K801" s="18"/>
      <c r="L801" s="18"/>
      <c r="M801" s="18"/>
    </row>
    <row r="802" s="1" customFormat="1" ht="56.25" spans="1:13">
      <c r="A802" s="19" t="s">
        <v>2155</v>
      </c>
      <c r="B802" s="76" t="s">
        <v>2156</v>
      </c>
      <c r="C802" s="76" t="s">
        <v>2157</v>
      </c>
      <c r="D802" s="71">
        <v>1</v>
      </c>
      <c r="E802" s="71" t="s">
        <v>21</v>
      </c>
      <c r="F802" s="31">
        <v>305</v>
      </c>
      <c r="G802" s="16">
        <f t="shared" si="18"/>
        <v>305</v>
      </c>
      <c r="H802" s="18"/>
      <c r="I802" s="18"/>
      <c r="J802" s="18"/>
      <c r="K802" s="18"/>
      <c r="L802" s="18"/>
      <c r="M802" s="18"/>
    </row>
    <row r="803" s="1" customFormat="1" ht="112.5" spans="1:13">
      <c r="A803" s="19" t="s">
        <v>2158</v>
      </c>
      <c r="B803" s="76" t="s">
        <v>2159</v>
      </c>
      <c r="C803" s="76" t="s">
        <v>2160</v>
      </c>
      <c r="D803" s="71">
        <v>1</v>
      </c>
      <c r="E803" s="71" t="s">
        <v>21</v>
      </c>
      <c r="F803" s="31">
        <v>320</v>
      </c>
      <c r="G803" s="16">
        <f t="shared" si="18"/>
        <v>320</v>
      </c>
      <c r="H803" s="18"/>
      <c r="I803" s="18"/>
      <c r="J803" s="18"/>
      <c r="K803" s="18"/>
      <c r="L803" s="18"/>
      <c r="M803" s="18"/>
    </row>
    <row r="804" s="1" customFormat="1" ht="112.5" spans="1:13">
      <c r="A804" s="19" t="s">
        <v>2161</v>
      </c>
      <c r="B804" s="76" t="s">
        <v>2162</v>
      </c>
      <c r="C804" s="76" t="s">
        <v>2163</v>
      </c>
      <c r="D804" s="71">
        <v>1</v>
      </c>
      <c r="E804" s="71" t="s">
        <v>21</v>
      </c>
      <c r="F804" s="31">
        <v>320</v>
      </c>
      <c r="G804" s="16">
        <f t="shared" si="18"/>
        <v>320</v>
      </c>
      <c r="H804" s="18"/>
      <c r="I804" s="18"/>
      <c r="J804" s="18"/>
      <c r="K804" s="18"/>
      <c r="L804" s="18"/>
      <c r="M804" s="18"/>
    </row>
    <row r="805" s="1" customFormat="1" ht="93.75" spans="1:13">
      <c r="A805" s="19" t="s">
        <v>2164</v>
      </c>
      <c r="B805" s="76" t="s">
        <v>2165</v>
      </c>
      <c r="C805" s="76" t="s">
        <v>2166</v>
      </c>
      <c r="D805" s="71">
        <v>1</v>
      </c>
      <c r="E805" s="71" t="s">
        <v>21</v>
      </c>
      <c r="F805" s="31">
        <v>320</v>
      </c>
      <c r="G805" s="16">
        <f t="shared" si="18"/>
        <v>320</v>
      </c>
      <c r="H805" s="18"/>
      <c r="I805" s="18"/>
      <c r="J805" s="18"/>
      <c r="K805" s="18"/>
      <c r="L805" s="18"/>
      <c r="M805" s="18"/>
    </row>
    <row r="806" s="1" customFormat="1" ht="93.75" spans="1:13">
      <c r="A806" s="19" t="s">
        <v>2167</v>
      </c>
      <c r="B806" s="76" t="s">
        <v>2168</v>
      </c>
      <c r="C806" s="76" t="s">
        <v>2169</v>
      </c>
      <c r="D806" s="71">
        <v>1</v>
      </c>
      <c r="E806" s="71" t="s">
        <v>21</v>
      </c>
      <c r="F806" s="31">
        <v>320</v>
      </c>
      <c r="G806" s="16">
        <f t="shared" si="18"/>
        <v>320</v>
      </c>
      <c r="H806" s="18"/>
      <c r="I806" s="18"/>
      <c r="J806" s="18"/>
      <c r="K806" s="18"/>
      <c r="L806" s="18"/>
      <c r="M806" s="18"/>
    </row>
    <row r="807" s="1" customFormat="1" ht="37.5" spans="1:13">
      <c r="A807" s="19" t="s">
        <v>2170</v>
      </c>
      <c r="B807" s="76" t="s">
        <v>2171</v>
      </c>
      <c r="C807" s="76" t="s">
        <v>2172</v>
      </c>
      <c r="D807" s="71">
        <v>1</v>
      </c>
      <c r="E807" s="71" t="s">
        <v>21</v>
      </c>
      <c r="F807" s="31">
        <v>65</v>
      </c>
      <c r="G807" s="16">
        <f t="shared" si="18"/>
        <v>65</v>
      </c>
      <c r="H807" s="18"/>
      <c r="I807" s="18"/>
      <c r="J807" s="18"/>
      <c r="K807" s="18"/>
      <c r="L807" s="18"/>
      <c r="M807" s="18"/>
    </row>
    <row r="808" s="1" customFormat="1" ht="37.5" spans="1:13">
      <c r="A808" s="19" t="s">
        <v>2173</v>
      </c>
      <c r="B808" s="76" t="s">
        <v>2174</v>
      </c>
      <c r="C808" s="76" t="s">
        <v>2175</v>
      </c>
      <c r="D808" s="71">
        <v>1</v>
      </c>
      <c r="E808" s="71" t="s">
        <v>21</v>
      </c>
      <c r="F808" s="31">
        <v>65</v>
      </c>
      <c r="G808" s="16">
        <f t="shared" si="18"/>
        <v>65</v>
      </c>
      <c r="H808" s="18"/>
      <c r="I808" s="18"/>
      <c r="J808" s="18"/>
      <c r="K808" s="18"/>
      <c r="L808" s="18"/>
      <c r="M808" s="18"/>
    </row>
    <row r="809" s="1" customFormat="1" ht="37.5" spans="1:13">
      <c r="A809" s="19" t="s">
        <v>2176</v>
      </c>
      <c r="B809" s="76" t="s">
        <v>2177</v>
      </c>
      <c r="C809" s="76" t="s">
        <v>2178</v>
      </c>
      <c r="D809" s="71">
        <v>1</v>
      </c>
      <c r="E809" s="71" t="s">
        <v>21</v>
      </c>
      <c r="F809" s="31">
        <v>65</v>
      </c>
      <c r="G809" s="16">
        <f t="shared" si="18"/>
        <v>65</v>
      </c>
      <c r="H809" s="18"/>
      <c r="I809" s="18"/>
      <c r="J809" s="18"/>
      <c r="K809" s="18"/>
      <c r="L809" s="18"/>
      <c r="M809" s="18"/>
    </row>
    <row r="810" s="1" customFormat="1" ht="37.5" spans="1:13">
      <c r="A810" s="19" t="s">
        <v>2179</v>
      </c>
      <c r="B810" s="76" t="s">
        <v>2180</v>
      </c>
      <c r="C810" s="76" t="s">
        <v>2181</v>
      </c>
      <c r="D810" s="71">
        <v>1</v>
      </c>
      <c r="E810" s="71" t="s">
        <v>21</v>
      </c>
      <c r="F810" s="31">
        <v>65</v>
      </c>
      <c r="G810" s="16">
        <f t="shared" si="18"/>
        <v>65</v>
      </c>
      <c r="H810" s="18"/>
      <c r="I810" s="18"/>
      <c r="J810" s="18"/>
      <c r="K810" s="18"/>
      <c r="L810" s="18"/>
      <c r="M810" s="18"/>
    </row>
    <row r="811" s="1" customFormat="1" ht="37.5" spans="1:13">
      <c r="A811" s="19" t="s">
        <v>2182</v>
      </c>
      <c r="B811" s="76" t="s">
        <v>2183</v>
      </c>
      <c r="C811" s="76" t="s">
        <v>2184</v>
      </c>
      <c r="D811" s="71">
        <v>1</v>
      </c>
      <c r="E811" s="71" t="s">
        <v>21</v>
      </c>
      <c r="F811" s="31">
        <v>65</v>
      </c>
      <c r="G811" s="16">
        <f t="shared" si="18"/>
        <v>65</v>
      </c>
      <c r="H811" s="18"/>
      <c r="I811" s="18"/>
      <c r="J811" s="18"/>
      <c r="K811" s="18"/>
      <c r="L811" s="18"/>
      <c r="M811" s="18"/>
    </row>
    <row r="812" s="1" customFormat="1" ht="37.5" spans="1:13">
      <c r="A812" s="19" t="s">
        <v>2185</v>
      </c>
      <c r="B812" s="76" t="s">
        <v>2186</v>
      </c>
      <c r="C812" s="76" t="s">
        <v>2187</v>
      </c>
      <c r="D812" s="71">
        <v>1</v>
      </c>
      <c r="E812" s="71" t="s">
        <v>21</v>
      </c>
      <c r="F812" s="31">
        <v>65</v>
      </c>
      <c r="G812" s="16">
        <f t="shared" si="18"/>
        <v>65</v>
      </c>
      <c r="H812" s="18"/>
      <c r="I812" s="18"/>
      <c r="J812" s="18"/>
      <c r="K812" s="18"/>
      <c r="L812" s="18"/>
      <c r="M812" s="18"/>
    </row>
    <row r="813" s="1" customFormat="1" ht="37.5" spans="1:13">
      <c r="A813" s="19" t="s">
        <v>2188</v>
      </c>
      <c r="B813" s="76" t="s">
        <v>2189</v>
      </c>
      <c r="C813" s="76" t="s">
        <v>2190</v>
      </c>
      <c r="D813" s="71">
        <v>1</v>
      </c>
      <c r="E813" s="71" t="s">
        <v>21</v>
      </c>
      <c r="F813" s="31">
        <v>65</v>
      </c>
      <c r="G813" s="16">
        <f t="shared" si="18"/>
        <v>65</v>
      </c>
      <c r="H813" s="18"/>
      <c r="I813" s="18"/>
      <c r="J813" s="18"/>
      <c r="K813" s="18"/>
      <c r="L813" s="18"/>
      <c r="M813" s="18"/>
    </row>
    <row r="814" s="1" customFormat="1" ht="37.5" spans="1:13">
      <c r="A814" s="19" t="s">
        <v>2191</v>
      </c>
      <c r="B814" s="76" t="s">
        <v>2192</v>
      </c>
      <c r="C814" s="76" t="s">
        <v>2193</v>
      </c>
      <c r="D814" s="71">
        <v>1</v>
      </c>
      <c r="E814" s="71" t="s">
        <v>21</v>
      </c>
      <c r="F814" s="31">
        <v>65</v>
      </c>
      <c r="G814" s="16">
        <f t="shared" si="18"/>
        <v>65</v>
      </c>
      <c r="H814" s="18"/>
      <c r="I814" s="18"/>
      <c r="J814" s="18"/>
      <c r="K814" s="18"/>
      <c r="L814" s="18"/>
      <c r="M814" s="18"/>
    </row>
    <row r="815" s="1" customFormat="1" ht="37.5" spans="1:13">
      <c r="A815" s="19" t="s">
        <v>2194</v>
      </c>
      <c r="B815" s="76" t="s">
        <v>2195</v>
      </c>
      <c r="C815" s="76" t="s">
        <v>2125</v>
      </c>
      <c r="D815" s="71">
        <v>4</v>
      </c>
      <c r="E815" s="71" t="s">
        <v>2126</v>
      </c>
      <c r="F815" s="31">
        <v>350</v>
      </c>
      <c r="G815" s="16">
        <f t="shared" si="18"/>
        <v>1400</v>
      </c>
      <c r="H815" s="18"/>
      <c r="I815" s="18"/>
      <c r="J815" s="18"/>
      <c r="K815" s="18"/>
      <c r="L815" s="18"/>
      <c r="M815" s="18"/>
    </row>
    <row r="816" s="1" customFormat="1" ht="150" spans="1:13">
      <c r="A816" s="19" t="s">
        <v>2196</v>
      </c>
      <c r="B816" s="76" t="s">
        <v>2197</v>
      </c>
      <c r="C816" s="76" t="s">
        <v>2198</v>
      </c>
      <c r="D816" s="71">
        <v>4</v>
      </c>
      <c r="E816" s="71" t="s">
        <v>9</v>
      </c>
      <c r="F816" s="31">
        <v>420</v>
      </c>
      <c r="G816" s="16">
        <f t="shared" si="18"/>
        <v>1680</v>
      </c>
      <c r="H816" s="18"/>
      <c r="I816" s="18"/>
      <c r="J816" s="18"/>
      <c r="K816" s="18"/>
      <c r="L816" s="18"/>
      <c r="M816" s="18"/>
    </row>
    <row r="817" s="1" customFormat="1" ht="37.5" spans="1:13">
      <c r="A817" s="19" t="s">
        <v>2199</v>
      </c>
      <c r="B817" s="76" t="s">
        <v>2200</v>
      </c>
      <c r="C817" s="76" t="s">
        <v>2201</v>
      </c>
      <c r="D817" s="71">
        <v>4</v>
      </c>
      <c r="E817" s="71" t="s">
        <v>9</v>
      </c>
      <c r="F817" s="31">
        <v>54</v>
      </c>
      <c r="G817" s="16">
        <f t="shared" si="18"/>
        <v>216</v>
      </c>
      <c r="H817" s="18"/>
      <c r="I817" s="18"/>
      <c r="J817" s="18"/>
      <c r="K817" s="18"/>
      <c r="L817" s="18"/>
      <c r="M817" s="18"/>
    </row>
    <row r="818" s="1" customFormat="1" ht="37.5" spans="1:13">
      <c r="A818" s="19" t="s">
        <v>2202</v>
      </c>
      <c r="B818" s="76" t="s">
        <v>2203</v>
      </c>
      <c r="C818" s="76" t="s">
        <v>2204</v>
      </c>
      <c r="D818" s="71">
        <v>1</v>
      </c>
      <c r="E818" s="71" t="s">
        <v>21</v>
      </c>
      <c r="F818" s="31">
        <v>15</v>
      </c>
      <c r="G818" s="16">
        <f t="shared" si="18"/>
        <v>15</v>
      </c>
      <c r="H818" s="18"/>
      <c r="I818" s="18"/>
      <c r="J818" s="18"/>
      <c r="K818" s="18"/>
      <c r="L818" s="18"/>
      <c r="M818" s="18"/>
    </row>
    <row r="819" s="1" customFormat="1" ht="150" spans="1:13">
      <c r="A819" s="19" t="s">
        <v>2205</v>
      </c>
      <c r="B819" s="76" t="s">
        <v>2206</v>
      </c>
      <c r="C819" s="76" t="s">
        <v>2207</v>
      </c>
      <c r="D819" s="71">
        <v>4</v>
      </c>
      <c r="E819" s="71" t="s">
        <v>9</v>
      </c>
      <c r="F819" s="31">
        <v>334</v>
      </c>
      <c r="G819" s="16">
        <f t="shared" si="18"/>
        <v>1336</v>
      </c>
      <c r="H819" s="18"/>
      <c r="I819" s="18"/>
      <c r="J819" s="18"/>
      <c r="K819" s="18"/>
      <c r="L819" s="18"/>
      <c r="M819" s="18"/>
    </row>
    <row r="820" s="1" customFormat="1" ht="56.25" spans="1:13">
      <c r="A820" s="19" t="s">
        <v>2208</v>
      </c>
      <c r="B820" s="76" t="s">
        <v>2209</v>
      </c>
      <c r="C820" s="76" t="s">
        <v>2210</v>
      </c>
      <c r="D820" s="71">
        <v>4</v>
      </c>
      <c r="E820" s="71" t="s">
        <v>21</v>
      </c>
      <c r="F820" s="31">
        <v>114</v>
      </c>
      <c r="G820" s="16">
        <f t="shared" si="18"/>
        <v>456</v>
      </c>
      <c r="H820" s="18"/>
      <c r="I820" s="18"/>
      <c r="J820" s="18"/>
      <c r="K820" s="18"/>
      <c r="L820" s="18"/>
      <c r="M820" s="18"/>
    </row>
    <row r="821" s="1" customFormat="1" ht="37.5" spans="1:13">
      <c r="A821" s="19" t="s">
        <v>2211</v>
      </c>
      <c r="B821" s="76" t="s">
        <v>2212</v>
      </c>
      <c r="C821" s="76" t="s">
        <v>2213</v>
      </c>
      <c r="D821" s="71">
        <v>4</v>
      </c>
      <c r="E821" s="71" t="s">
        <v>21</v>
      </c>
      <c r="F821" s="31">
        <v>265</v>
      </c>
      <c r="G821" s="16">
        <f t="shared" si="18"/>
        <v>1060</v>
      </c>
      <c r="H821" s="18"/>
      <c r="I821" s="18"/>
      <c r="J821" s="18"/>
      <c r="K821" s="18"/>
      <c r="L821" s="18"/>
      <c r="M821" s="18"/>
    </row>
    <row r="822" s="1" customFormat="1" ht="112.5" spans="1:13">
      <c r="A822" s="19" t="s">
        <v>2214</v>
      </c>
      <c r="B822" s="76" t="s">
        <v>2215</v>
      </c>
      <c r="C822" s="76" t="s">
        <v>2216</v>
      </c>
      <c r="D822" s="71">
        <v>4</v>
      </c>
      <c r="E822" s="71" t="s">
        <v>9</v>
      </c>
      <c r="F822" s="31">
        <v>455</v>
      </c>
      <c r="G822" s="16">
        <f t="shared" si="18"/>
        <v>1820</v>
      </c>
      <c r="H822" s="18"/>
      <c r="I822" s="18"/>
      <c r="J822" s="18"/>
      <c r="K822" s="18"/>
      <c r="L822" s="18"/>
      <c r="M822" s="18"/>
    </row>
    <row r="823" s="1" customFormat="1" ht="56.25" spans="1:13">
      <c r="A823" s="19" t="s">
        <v>2217</v>
      </c>
      <c r="B823" s="76" t="s">
        <v>2218</v>
      </c>
      <c r="C823" s="76" t="s">
        <v>2219</v>
      </c>
      <c r="D823" s="71">
        <v>4</v>
      </c>
      <c r="E823" s="71" t="s">
        <v>21</v>
      </c>
      <c r="F823" s="31">
        <v>180</v>
      </c>
      <c r="G823" s="16">
        <f t="shared" si="18"/>
        <v>720</v>
      </c>
      <c r="H823" s="18"/>
      <c r="I823" s="18"/>
      <c r="J823" s="18"/>
      <c r="K823" s="18"/>
      <c r="L823" s="18"/>
      <c r="M823" s="18"/>
    </row>
    <row r="824" s="1" customFormat="1" ht="75" spans="1:13">
      <c r="A824" s="19" t="s">
        <v>2220</v>
      </c>
      <c r="B824" s="76" t="s">
        <v>2221</v>
      </c>
      <c r="C824" s="76" t="s">
        <v>2222</v>
      </c>
      <c r="D824" s="71">
        <v>8</v>
      </c>
      <c r="E824" s="71" t="s">
        <v>9</v>
      </c>
      <c r="F824" s="31">
        <v>30</v>
      </c>
      <c r="G824" s="16">
        <f t="shared" si="18"/>
        <v>240</v>
      </c>
      <c r="H824" s="18"/>
      <c r="I824" s="18"/>
      <c r="J824" s="18"/>
      <c r="K824" s="18"/>
      <c r="L824" s="18"/>
      <c r="M824" s="18"/>
    </row>
    <row r="825" s="1" customFormat="1" ht="206.25" spans="1:13">
      <c r="A825" s="19" t="s">
        <v>2223</v>
      </c>
      <c r="B825" s="76" t="s">
        <v>2224</v>
      </c>
      <c r="C825" s="76" t="s">
        <v>2225</v>
      </c>
      <c r="D825" s="71">
        <v>1</v>
      </c>
      <c r="E825" s="71" t="s">
        <v>21</v>
      </c>
      <c r="F825" s="31">
        <v>450</v>
      </c>
      <c r="G825" s="16">
        <f t="shared" si="18"/>
        <v>450</v>
      </c>
      <c r="H825" s="18"/>
      <c r="I825" s="18"/>
      <c r="J825" s="18"/>
      <c r="K825" s="18"/>
      <c r="L825" s="18"/>
      <c r="M825" s="18"/>
    </row>
    <row r="826" s="1" customFormat="1" ht="75" spans="1:13">
      <c r="A826" s="19" t="s">
        <v>2226</v>
      </c>
      <c r="B826" s="76" t="s">
        <v>2227</v>
      </c>
      <c r="C826" s="76" t="s">
        <v>2228</v>
      </c>
      <c r="D826" s="71">
        <v>4</v>
      </c>
      <c r="E826" s="71" t="s">
        <v>9</v>
      </c>
      <c r="F826" s="31">
        <v>150</v>
      </c>
      <c r="G826" s="16">
        <f t="shared" si="18"/>
        <v>600</v>
      </c>
      <c r="H826" s="18"/>
      <c r="I826" s="18"/>
      <c r="J826" s="18"/>
      <c r="K826" s="18"/>
      <c r="L826" s="18"/>
      <c r="M826" s="18"/>
    </row>
    <row r="827" s="1" customFormat="1" ht="262.5" spans="1:13">
      <c r="A827" s="19" t="s">
        <v>2229</v>
      </c>
      <c r="B827" s="76" t="s">
        <v>2230</v>
      </c>
      <c r="C827" s="76" t="s">
        <v>2231</v>
      </c>
      <c r="D827" s="71">
        <v>4</v>
      </c>
      <c r="E827" s="71" t="s">
        <v>9</v>
      </c>
      <c r="F827" s="31">
        <v>480</v>
      </c>
      <c r="G827" s="16">
        <f t="shared" si="18"/>
        <v>1920</v>
      </c>
      <c r="H827" s="18"/>
      <c r="I827" s="18"/>
      <c r="J827" s="18"/>
      <c r="K827" s="18"/>
      <c r="L827" s="18"/>
      <c r="M827" s="18"/>
    </row>
    <row r="828" s="1" customFormat="1" ht="56.25" spans="1:13">
      <c r="A828" s="19" t="s">
        <v>2232</v>
      </c>
      <c r="B828" s="76" t="s">
        <v>2233</v>
      </c>
      <c r="C828" s="76" t="s">
        <v>2234</v>
      </c>
      <c r="D828" s="71">
        <v>1</v>
      </c>
      <c r="E828" s="71" t="s">
        <v>21</v>
      </c>
      <c r="F828" s="31">
        <v>450</v>
      </c>
      <c r="G828" s="16">
        <f t="shared" si="18"/>
        <v>450</v>
      </c>
      <c r="H828" s="18"/>
      <c r="I828" s="18"/>
      <c r="J828" s="18"/>
      <c r="K828" s="18"/>
      <c r="L828" s="18"/>
      <c r="M828" s="18"/>
    </row>
    <row r="829" s="1" customFormat="1" ht="112.5" spans="1:13">
      <c r="A829" s="19" t="s">
        <v>2235</v>
      </c>
      <c r="B829" s="76" t="s">
        <v>2236</v>
      </c>
      <c r="C829" s="76" t="s">
        <v>2237</v>
      </c>
      <c r="D829" s="71">
        <v>1</v>
      </c>
      <c r="E829" s="71" t="s">
        <v>21</v>
      </c>
      <c r="F829" s="31">
        <v>760</v>
      </c>
      <c r="G829" s="16">
        <f t="shared" si="18"/>
        <v>760</v>
      </c>
      <c r="H829" s="18"/>
      <c r="I829" s="18"/>
      <c r="J829" s="18"/>
      <c r="K829" s="18"/>
      <c r="L829" s="18"/>
      <c r="M829" s="18"/>
    </row>
    <row r="830" s="1" customFormat="1" ht="56.25" spans="1:13">
      <c r="A830" s="19" t="s">
        <v>2238</v>
      </c>
      <c r="B830" s="76" t="s">
        <v>2239</v>
      </c>
      <c r="C830" s="76" t="s">
        <v>2240</v>
      </c>
      <c r="D830" s="71">
        <v>4</v>
      </c>
      <c r="E830" s="71" t="s">
        <v>21</v>
      </c>
      <c r="F830" s="31">
        <v>455</v>
      </c>
      <c r="G830" s="16">
        <f t="shared" si="18"/>
        <v>1820</v>
      </c>
      <c r="H830" s="18"/>
      <c r="I830" s="18"/>
      <c r="J830" s="18"/>
      <c r="K830" s="18"/>
      <c r="L830" s="18"/>
      <c r="M830" s="18"/>
    </row>
    <row r="831" s="1" customFormat="1" ht="37.5" spans="1:13">
      <c r="A831" s="19" t="s">
        <v>2241</v>
      </c>
      <c r="B831" s="76" t="s">
        <v>2242</v>
      </c>
      <c r="C831" s="76" t="s">
        <v>2125</v>
      </c>
      <c r="D831" s="71">
        <v>16</v>
      </c>
      <c r="E831" s="71" t="s">
        <v>2126</v>
      </c>
      <c r="F831" s="31">
        <v>366</v>
      </c>
      <c r="G831" s="16">
        <f t="shared" si="18"/>
        <v>5856</v>
      </c>
      <c r="H831" s="18"/>
      <c r="I831" s="18"/>
      <c r="J831" s="18"/>
      <c r="K831" s="18"/>
      <c r="L831" s="18"/>
      <c r="M831" s="18"/>
    </row>
    <row r="832" s="1" customFormat="1" ht="187.5" spans="1:13">
      <c r="A832" s="19" t="s">
        <v>2243</v>
      </c>
      <c r="B832" s="76" t="s">
        <v>2244</v>
      </c>
      <c r="C832" s="76" t="s">
        <v>2245</v>
      </c>
      <c r="D832" s="71">
        <v>4</v>
      </c>
      <c r="E832" s="71" t="s">
        <v>9</v>
      </c>
      <c r="F832" s="31">
        <v>480</v>
      </c>
      <c r="G832" s="16">
        <f t="shared" si="18"/>
        <v>1920</v>
      </c>
      <c r="H832" s="18"/>
      <c r="I832" s="18"/>
      <c r="J832" s="18"/>
      <c r="K832" s="18"/>
      <c r="L832" s="18"/>
      <c r="M832" s="18"/>
    </row>
    <row r="833" s="1" customFormat="1" ht="131.25" spans="1:13">
      <c r="A833" s="19" t="s">
        <v>2246</v>
      </c>
      <c r="B833" s="76" t="s">
        <v>2247</v>
      </c>
      <c r="C833" s="76" t="s">
        <v>2248</v>
      </c>
      <c r="D833" s="71">
        <v>4</v>
      </c>
      <c r="E833" s="71" t="s">
        <v>9</v>
      </c>
      <c r="F833" s="31">
        <v>480</v>
      </c>
      <c r="G833" s="16">
        <f t="shared" si="18"/>
        <v>1920</v>
      </c>
      <c r="H833" s="18"/>
      <c r="I833" s="18"/>
      <c r="J833" s="18"/>
      <c r="K833" s="18"/>
      <c r="L833" s="18"/>
      <c r="M833" s="18"/>
    </row>
    <row r="834" s="1" customFormat="1" ht="37.5" spans="1:13">
      <c r="A834" s="19" t="s">
        <v>2249</v>
      </c>
      <c r="B834" s="76" t="s">
        <v>2250</v>
      </c>
      <c r="C834" s="76" t="s">
        <v>2125</v>
      </c>
      <c r="D834" s="71">
        <v>8</v>
      </c>
      <c r="E834" s="71" t="s">
        <v>2126</v>
      </c>
      <c r="F834" s="31">
        <v>366</v>
      </c>
      <c r="G834" s="16">
        <f t="shared" si="18"/>
        <v>2928</v>
      </c>
      <c r="H834" s="18"/>
      <c r="I834" s="18"/>
      <c r="J834" s="18"/>
      <c r="K834" s="18"/>
      <c r="L834" s="18"/>
      <c r="M834" s="18"/>
    </row>
    <row r="835" s="1" customFormat="1" ht="56.25" spans="1:13">
      <c r="A835" s="19" t="s">
        <v>2251</v>
      </c>
      <c r="B835" s="76" t="s">
        <v>2252</v>
      </c>
      <c r="C835" s="76" t="s">
        <v>2253</v>
      </c>
      <c r="D835" s="71">
        <v>4</v>
      </c>
      <c r="E835" s="71" t="s">
        <v>21</v>
      </c>
      <c r="F835" s="31">
        <v>280</v>
      </c>
      <c r="G835" s="16">
        <f t="shared" si="18"/>
        <v>1120</v>
      </c>
      <c r="H835" s="18"/>
      <c r="I835" s="18"/>
      <c r="J835" s="18"/>
      <c r="K835" s="18"/>
      <c r="L835" s="18"/>
      <c r="M835" s="18"/>
    </row>
    <row r="836" s="1" customFormat="1" ht="93.75" spans="1:13">
      <c r="A836" s="19" t="s">
        <v>2254</v>
      </c>
      <c r="B836" s="76" t="s">
        <v>2255</v>
      </c>
      <c r="C836" s="76" t="s">
        <v>2256</v>
      </c>
      <c r="D836" s="71">
        <v>1</v>
      </c>
      <c r="E836" s="71" t="s">
        <v>21</v>
      </c>
      <c r="F836" s="31">
        <v>300</v>
      </c>
      <c r="G836" s="16">
        <f t="shared" si="18"/>
        <v>300</v>
      </c>
      <c r="H836" s="18"/>
      <c r="I836" s="18"/>
      <c r="J836" s="18"/>
      <c r="K836" s="18"/>
      <c r="L836" s="18"/>
      <c r="M836" s="18"/>
    </row>
    <row r="837" s="1" customFormat="1" ht="75" spans="1:13">
      <c r="A837" s="19" t="s">
        <v>2257</v>
      </c>
      <c r="B837" s="76" t="s">
        <v>2258</v>
      </c>
      <c r="C837" s="76" t="s">
        <v>2259</v>
      </c>
      <c r="D837" s="71">
        <v>4</v>
      </c>
      <c r="E837" s="71" t="s">
        <v>21</v>
      </c>
      <c r="F837" s="31">
        <v>500</v>
      </c>
      <c r="G837" s="16">
        <f t="shared" si="18"/>
        <v>2000</v>
      </c>
      <c r="H837" s="18"/>
      <c r="I837" s="18"/>
      <c r="J837" s="18"/>
      <c r="K837" s="18"/>
      <c r="L837" s="18"/>
      <c r="M837" s="18"/>
    </row>
    <row r="838" s="1" customFormat="1" ht="150" spans="1:13">
      <c r="A838" s="19" t="s">
        <v>2260</v>
      </c>
      <c r="B838" s="76" t="s">
        <v>2261</v>
      </c>
      <c r="C838" s="76" t="s">
        <v>2262</v>
      </c>
      <c r="D838" s="71">
        <v>1</v>
      </c>
      <c r="E838" s="71" t="s">
        <v>21</v>
      </c>
      <c r="F838" s="31">
        <v>870</v>
      </c>
      <c r="G838" s="16">
        <f t="shared" si="18"/>
        <v>870</v>
      </c>
      <c r="H838" s="18"/>
      <c r="I838" s="18"/>
      <c r="J838" s="18"/>
      <c r="K838" s="18"/>
      <c r="L838" s="18"/>
      <c r="M838" s="18"/>
    </row>
    <row r="839" s="1" customFormat="1" ht="93.75" spans="1:13">
      <c r="A839" s="19" t="s">
        <v>2263</v>
      </c>
      <c r="B839" s="76" t="s">
        <v>2264</v>
      </c>
      <c r="C839" s="76" t="s">
        <v>2265</v>
      </c>
      <c r="D839" s="71">
        <v>1</v>
      </c>
      <c r="E839" s="71" t="s">
        <v>21</v>
      </c>
      <c r="F839" s="31">
        <v>680</v>
      </c>
      <c r="G839" s="16">
        <f t="shared" si="18"/>
        <v>680</v>
      </c>
      <c r="H839" s="18"/>
      <c r="I839" s="18"/>
      <c r="J839" s="18"/>
      <c r="K839" s="18"/>
      <c r="L839" s="18"/>
      <c r="M839" s="18"/>
    </row>
    <row r="840" s="1" customFormat="1" ht="150" spans="1:13">
      <c r="A840" s="19" t="s">
        <v>2266</v>
      </c>
      <c r="B840" s="76" t="s">
        <v>2267</v>
      </c>
      <c r="C840" s="76" t="s">
        <v>2268</v>
      </c>
      <c r="D840" s="71">
        <v>4</v>
      </c>
      <c r="E840" s="71" t="s">
        <v>21</v>
      </c>
      <c r="F840" s="31">
        <v>220</v>
      </c>
      <c r="G840" s="16">
        <f t="shared" si="18"/>
        <v>880</v>
      </c>
      <c r="H840" s="18"/>
      <c r="I840" s="18"/>
      <c r="J840" s="18"/>
      <c r="K840" s="18"/>
      <c r="L840" s="18"/>
      <c r="M840" s="18"/>
    </row>
    <row r="841" s="1" customFormat="1" ht="56.25" spans="1:13">
      <c r="A841" s="19" t="s">
        <v>2269</v>
      </c>
      <c r="B841" s="76" t="s">
        <v>2270</v>
      </c>
      <c r="C841" s="76" t="s">
        <v>2271</v>
      </c>
      <c r="D841" s="71">
        <v>4</v>
      </c>
      <c r="E841" s="71" t="s">
        <v>21</v>
      </c>
      <c r="F841" s="31">
        <v>120</v>
      </c>
      <c r="G841" s="16">
        <f t="shared" si="18"/>
        <v>480</v>
      </c>
      <c r="H841" s="18"/>
      <c r="I841" s="18"/>
      <c r="J841" s="18"/>
      <c r="K841" s="18"/>
      <c r="L841" s="18"/>
      <c r="M841" s="18"/>
    </row>
    <row r="842" s="1" customFormat="1" ht="93.75" spans="1:13">
      <c r="A842" s="19" t="s">
        <v>2272</v>
      </c>
      <c r="B842" s="76" t="s">
        <v>2273</v>
      </c>
      <c r="C842" s="76" t="s">
        <v>2274</v>
      </c>
      <c r="D842" s="71">
        <v>4</v>
      </c>
      <c r="E842" s="71" t="s">
        <v>9</v>
      </c>
      <c r="F842" s="31">
        <v>360</v>
      </c>
      <c r="G842" s="16">
        <f t="shared" si="18"/>
        <v>1440</v>
      </c>
      <c r="H842" s="18"/>
      <c r="I842" s="18"/>
      <c r="J842" s="18"/>
      <c r="K842" s="18"/>
      <c r="L842" s="18"/>
      <c r="M842" s="18"/>
    </row>
    <row r="843" s="1" customFormat="1" ht="56.25" spans="1:13">
      <c r="A843" s="19" t="s">
        <v>2275</v>
      </c>
      <c r="B843" s="76" t="s">
        <v>2276</v>
      </c>
      <c r="C843" s="76" t="s">
        <v>2277</v>
      </c>
      <c r="D843" s="71">
        <v>1</v>
      </c>
      <c r="E843" s="71" t="s">
        <v>21</v>
      </c>
      <c r="F843" s="31">
        <v>450</v>
      </c>
      <c r="G843" s="16">
        <f t="shared" si="18"/>
        <v>450</v>
      </c>
      <c r="H843" s="18"/>
      <c r="I843" s="18"/>
      <c r="J843" s="18"/>
      <c r="K843" s="18"/>
      <c r="L843" s="18"/>
      <c r="M843" s="18"/>
    </row>
    <row r="844" s="1" customFormat="1" ht="112.5" spans="1:13">
      <c r="A844" s="19" t="s">
        <v>2278</v>
      </c>
      <c r="B844" s="76" t="s">
        <v>2279</v>
      </c>
      <c r="C844" s="76" t="s">
        <v>2280</v>
      </c>
      <c r="D844" s="71">
        <v>1</v>
      </c>
      <c r="E844" s="71" t="s">
        <v>21</v>
      </c>
      <c r="F844" s="31">
        <v>880</v>
      </c>
      <c r="G844" s="16">
        <f t="shared" si="18"/>
        <v>880</v>
      </c>
      <c r="H844" s="18"/>
      <c r="I844" s="18"/>
      <c r="J844" s="18"/>
      <c r="K844" s="18"/>
      <c r="L844" s="18"/>
      <c r="M844" s="18"/>
    </row>
    <row r="845" s="1" customFormat="1" ht="75" spans="1:13">
      <c r="A845" s="19" t="s">
        <v>2281</v>
      </c>
      <c r="B845" s="76" t="s">
        <v>2282</v>
      </c>
      <c r="C845" s="76" t="s">
        <v>2283</v>
      </c>
      <c r="D845" s="71">
        <v>1</v>
      </c>
      <c r="E845" s="71" t="s">
        <v>21</v>
      </c>
      <c r="F845" s="31">
        <v>880</v>
      </c>
      <c r="G845" s="16">
        <f t="shared" ref="G845:G887" si="19">D845*F845</f>
        <v>880</v>
      </c>
      <c r="H845" s="18"/>
      <c r="I845" s="18"/>
      <c r="J845" s="18"/>
      <c r="K845" s="18"/>
      <c r="L845" s="18"/>
      <c r="M845" s="18"/>
    </row>
    <row r="846" s="1" customFormat="1" ht="56.25" spans="1:13">
      <c r="A846" s="19" t="s">
        <v>2284</v>
      </c>
      <c r="B846" s="76" t="s">
        <v>2285</v>
      </c>
      <c r="C846" s="76" t="s">
        <v>2286</v>
      </c>
      <c r="D846" s="71">
        <v>1</v>
      </c>
      <c r="E846" s="71" t="s">
        <v>9</v>
      </c>
      <c r="F846" s="31">
        <v>460</v>
      </c>
      <c r="G846" s="16">
        <f t="shared" si="19"/>
        <v>460</v>
      </c>
      <c r="H846" s="18"/>
      <c r="I846" s="18"/>
      <c r="J846" s="18"/>
      <c r="K846" s="18"/>
      <c r="L846" s="18"/>
      <c r="M846" s="18"/>
    </row>
    <row r="847" s="1" customFormat="1" ht="93.75" spans="1:13">
      <c r="A847" s="19" t="s">
        <v>2287</v>
      </c>
      <c r="B847" s="76" t="s">
        <v>2288</v>
      </c>
      <c r="C847" s="76" t="s">
        <v>2289</v>
      </c>
      <c r="D847" s="71">
        <v>1</v>
      </c>
      <c r="E847" s="71" t="s">
        <v>21</v>
      </c>
      <c r="F847" s="31">
        <v>750</v>
      </c>
      <c r="G847" s="16">
        <f t="shared" si="19"/>
        <v>750</v>
      </c>
      <c r="H847" s="18"/>
      <c r="I847" s="18"/>
      <c r="J847" s="18"/>
      <c r="K847" s="18"/>
      <c r="L847" s="18"/>
      <c r="M847" s="18"/>
    </row>
    <row r="848" s="1" customFormat="1" ht="75" spans="1:13">
      <c r="A848" s="19" t="s">
        <v>2290</v>
      </c>
      <c r="B848" s="76" t="s">
        <v>2291</v>
      </c>
      <c r="C848" s="76" t="s">
        <v>2292</v>
      </c>
      <c r="D848" s="71">
        <v>1</v>
      </c>
      <c r="E848" s="71" t="s">
        <v>21</v>
      </c>
      <c r="F848" s="31">
        <v>500</v>
      </c>
      <c r="G848" s="16">
        <f t="shared" si="19"/>
        <v>500</v>
      </c>
      <c r="H848" s="18"/>
      <c r="I848" s="18"/>
      <c r="J848" s="18"/>
      <c r="K848" s="18"/>
      <c r="L848" s="18"/>
      <c r="M848" s="18"/>
    </row>
    <row r="849" s="1" customFormat="1" ht="37.5" spans="1:13">
      <c r="A849" s="19" t="s">
        <v>2293</v>
      </c>
      <c r="B849" s="76" t="s">
        <v>2294</v>
      </c>
      <c r="C849" s="76" t="s">
        <v>2295</v>
      </c>
      <c r="D849" s="71">
        <v>1</v>
      </c>
      <c r="E849" s="71" t="s">
        <v>21</v>
      </c>
      <c r="F849" s="31">
        <v>330</v>
      </c>
      <c r="G849" s="16">
        <f t="shared" si="19"/>
        <v>330</v>
      </c>
      <c r="H849" s="18"/>
      <c r="I849" s="18"/>
      <c r="J849" s="18"/>
      <c r="K849" s="18"/>
      <c r="L849" s="18"/>
      <c r="M849" s="18"/>
    </row>
    <row r="850" s="1" customFormat="1" ht="56.25" spans="1:13">
      <c r="A850" s="19" t="s">
        <v>2296</v>
      </c>
      <c r="B850" s="76" t="s">
        <v>2297</v>
      </c>
      <c r="C850" s="76" t="s">
        <v>2298</v>
      </c>
      <c r="D850" s="71">
        <v>1</v>
      </c>
      <c r="E850" s="71" t="s">
        <v>21</v>
      </c>
      <c r="F850" s="31">
        <v>820</v>
      </c>
      <c r="G850" s="16">
        <f t="shared" si="19"/>
        <v>820</v>
      </c>
      <c r="H850" s="18"/>
      <c r="I850" s="18"/>
      <c r="J850" s="18"/>
      <c r="K850" s="18"/>
      <c r="L850" s="18"/>
      <c r="M850" s="18"/>
    </row>
    <row r="851" s="1" customFormat="1" ht="93.75" spans="1:13">
      <c r="A851" s="19" t="s">
        <v>2299</v>
      </c>
      <c r="B851" s="76" t="s">
        <v>2300</v>
      </c>
      <c r="C851" s="76" t="s">
        <v>2301</v>
      </c>
      <c r="D851" s="71">
        <v>1</v>
      </c>
      <c r="E851" s="71" t="s">
        <v>21</v>
      </c>
      <c r="F851" s="31">
        <v>2400</v>
      </c>
      <c r="G851" s="16">
        <f t="shared" si="19"/>
        <v>2400</v>
      </c>
      <c r="H851" s="18"/>
      <c r="I851" s="18"/>
      <c r="J851" s="18"/>
      <c r="K851" s="18"/>
      <c r="L851" s="18"/>
      <c r="M851" s="18"/>
    </row>
    <row r="852" s="1" customFormat="1" ht="37.5" spans="1:13">
      <c r="A852" s="19" t="s">
        <v>2302</v>
      </c>
      <c r="B852" s="76" t="s">
        <v>2303</v>
      </c>
      <c r="C852" s="76" t="s">
        <v>2125</v>
      </c>
      <c r="D852" s="71">
        <v>4</v>
      </c>
      <c r="E852" s="71" t="s">
        <v>2126</v>
      </c>
      <c r="F852" s="31">
        <v>366</v>
      </c>
      <c r="G852" s="16">
        <f t="shared" si="19"/>
        <v>1464</v>
      </c>
      <c r="H852" s="18"/>
      <c r="I852" s="18"/>
      <c r="J852" s="18"/>
      <c r="K852" s="18"/>
      <c r="L852" s="18"/>
      <c r="M852" s="18"/>
    </row>
    <row r="853" s="1" customFormat="1" ht="75" spans="1:13">
      <c r="A853" s="19" t="s">
        <v>2304</v>
      </c>
      <c r="B853" s="77" t="s">
        <v>2305</v>
      </c>
      <c r="C853" s="32" t="s">
        <v>2306</v>
      </c>
      <c r="D853" s="71">
        <v>1</v>
      </c>
      <c r="E853" s="71" t="s">
        <v>9</v>
      </c>
      <c r="F853" s="31">
        <v>300</v>
      </c>
      <c r="G853" s="16">
        <f t="shared" si="19"/>
        <v>300</v>
      </c>
      <c r="H853" s="18"/>
      <c r="I853" s="18"/>
      <c r="J853" s="18"/>
      <c r="K853" s="18"/>
      <c r="L853" s="18"/>
      <c r="M853" s="18"/>
    </row>
    <row r="854" s="1" customFormat="1" ht="37.5" spans="1:13">
      <c r="A854" s="19" t="s">
        <v>2307</v>
      </c>
      <c r="B854" s="77" t="s">
        <v>2308</v>
      </c>
      <c r="C854" s="76" t="s">
        <v>2309</v>
      </c>
      <c r="D854" s="71">
        <v>4</v>
      </c>
      <c r="E854" s="71" t="s">
        <v>9</v>
      </c>
      <c r="F854" s="31">
        <v>1300</v>
      </c>
      <c r="G854" s="16">
        <f t="shared" si="19"/>
        <v>5200</v>
      </c>
      <c r="H854" s="18"/>
      <c r="I854" s="18"/>
      <c r="J854" s="18"/>
      <c r="K854" s="18"/>
      <c r="L854" s="18"/>
      <c r="M854" s="18"/>
    </row>
    <row r="855" s="1" customFormat="1" ht="18.75" spans="1:13">
      <c r="A855" s="19" t="s">
        <v>2310</v>
      </c>
      <c r="B855" s="77" t="s">
        <v>2311</v>
      </c>
      <c r="C855" s="76" t="s">
        <v>2312</v>
      </c>
      <c r="D855" s="71">
        <v>4</v>
      </c>
      <c r="E855" s="71" t="s">
        <v>168</v>
      </c>
      <c r="F855" s="31">
        <v>16</v>
      </c>
      <c r="G855" s="16">
        <f t="shared" si="19"/>
        <v>64</v>
      </c>
      <c r="H855" s="18"/>
      <c r="I855" s="18"/>
      <c r="J855" s="18"/>
      <c r="K855" s="18"/>
      <c r="L855" s="18"/>
      <c r="M855" s="18"/>
    </row>
    <row r="856" s="1" customFormat="1" ht="56.25" spans="1:13">
      <c r="A856" s="19" t="s">
        <v>2313</v>
      </c>
      <c r="B856" s="77" t="s">
        <v>2314</v>
      </c>
      <c r="C856" s="32" t="s">
        <v>2315</v>
      </c>
      <c r="D856" s="71">
        <v>1</v>
      </c>
      <c r="E856" s="71" t="s">
        <v>21</v>
      </c>
      <c r="F856" s="31">
        <v>120</v>
      </c>
      <c r="G856" s="16">
        <f t="shared" si="19"/>
        <v>120</v>
      </c>
      <c r="H856" s="18"/>
      <c r="I856" s="18"/>
      <c r="J856" s="18"/>
      <c r="K856" s="18"/>
      <c r="L856" s="18"/>
      <c r="M856" s="18"/>
    </row>
    <row r="857" s="1" customFormat="1" ht="112.5" spans="1:13">
      <c r="A857" s="19" t="s">
        <v>2316</v>
      </c>
      <c r="B857" s="77" t="s">
        <v>2317</v>
      </c>
      <c r="C857" s="76" t="s">
        <v>2318</v>
      </c>
      <c r="D857" s="71">
        <v>1</v>
      </c>
      <c r="E857" s="71" t="s">
        <v>9</v>
      </c>
      <c r="F857" s="31">
        <v>799</v>
      </c>
      <c r="G857" s="16">
        <f t="shared" si="19"/>
        <v>799</v>
      </c>
      <c r="H857" s="18"/>
      <c r="I857" s="18"/>
      <c r="J857" s="18"/>
      <c r="K857" s="18"/>
      <c r="L857" s="18"/>
      <c r="M857" s="18"/>
    </row>
    <row r="858" s="1" customFormat="1" ht="37.5" spans="1:13">
      <c r="A858" s="19" t="s">
        <v>2319</v>
      </c>
      <c r="B858" s="77" t="s">
        <v>2320</v>
      </c>
      <c r="C858" s="76" t="s">
        <v>2321</v>
      </c>
      <c r="D858" s="71">
        <v>4</v>
      </c>
      <c r="E858" s="71" t="s">
        <v>21</v>
      </c>
      <c r="F858" s="31">
        <v>80</v>
      </c>
      <c r="G858" s="16">
        <f t="shared" si="19"/>
        <v>320</v>
      </c>
      <c r="H858" s="18"/>
      <c r="I858" s="18"/>
      <c r="J858" s="18"/>
      <c r="K858" s="18"/>
      <c r="L858" s="18"/>
      <c r="M858" s="18"/>
    </row>
    <row r="859" s="1" customFormat="1" ht="18.75" spans="1:13">
      <c r="A859" s="19" t="s">
        <v>2322</v>
      </c>
      <c r="B859" s="77" t="s">
        <v>2323</v>
      </c>
      <c r="C859" s="76" t="s">
        <v>2324</v>
      </c>
      <c r="D859" s="71">
        <v>4</v>
      </c>
      <c r="E859" s="71" t="s">
        <v>21</v>
      </c>
      <c r="F859" s="31">
        <v>80</v>
      </c>
      <c r="G859" s="16">
        <f t="shared" si="19"/>
        <v>320</v>
      </c>
      <c r="H859" s="18"/>
      <c r="I859" s="18"/>
      <c r="J859" s="18"/>
      <c r="K859" s="18"/>
      <c r="L859" s="18"/>
      <c r="M859" s="18"/>
    </row>
    <row r="860" s="1" customFormat="1" ht="37.5" spans="1:13">
      <c r="A860" s="19" t="s">
        <v>2325</v>
      </c>
      <c r="B860" s="76" t="s">
        <v>2326</v>
      </c>
      <c r="C860" s="76" t="s">
        <v>2125</v>
      </c>
      <c r="D860" s="71">
        <v>1</v>
      </c>
      <c r="E860" s="71" t="s">
        <v>2126</v>
      </c>
      <c r="F860" s="31">
        <v>330</v>
      </c>
      <c r="G860" s="16">
        <f t="shared" si="19"/>
        <v>330</v>
      </c>
      <c r="H860" s="18"/>
      <c r="I860" s="18"/>
      <c r="J860" s="18"/>
      <c r="K860" s="18"/>
      <c r="L860" s="18"/>
      <c r="M860" s="18"/>
    </row>
    <row r="861" s="1" customFormat="1" ht="18.75" spans="1:13">
      <c r="A861" s="19" t="s">
        <v>2327</v>
      </c>
      <c r="B861" s="77" t="s">
        <v>2328</v>
      </c>
      <c r="C861" s="76" t="s">
        <v>2329</v>
      </c>
      <c r="D861" s="71">
        <v>3</v>
      </c>
      <c r="E861" s="71" t="s">
        <v>168</v>
      </c>
      <c r="F861" s="31">
        <v>900</v>
      </c>
      <c r="G861" s="16">
        <f t="shared" si="19"/>
        <v>2700</v>
      </c>
      <c r="H861" s="18"/>
      <c r="I861" s="18"/>
      <c r="J861" s="18"/>
      <c r="K861" s="18"/>
      <c r="L861" s="18"/>
      <c r="M861" s="18"/>
    </row>
    <row r="862" s="1" customFormat="1" ht="37.5" spans="1:13">
      <c r="A862" s="19" t="s">
        <v>2330</v>
      </c>
      <c r="B862" s="77" t="s">
        <v>2331</v>
      </c>
      <c r="C862" s="76" t="s">
        <v>2332</v>
      </c>
      <c r="D862" s="71">
        <v>2</v>
      </c>
      <c r="E862" s="71" t="s">
        <v>168</v>
      </c>
      <c r="F862" s="31">
        <v>1450</v>
      </c>
      <c r="G862" s="16">
        <f t="shared" si="19"/>
        <v>2900</v>
      </c>
      <c r="H862" s="18"/>
      <c r="I862" s="18"/>
      <c r="J862" s="18"/>
      <c r="K862" s="18"/>
      <c r="L862" s="18"/>
      <c r="M862" s="18"/>
    </row>
    <row r="863" s="1" customFormat="1" ht="75" spans="1:13">
      <c r="A863" s="19" t="s">
        <v>2333</v>
      </c>
      <c r="B863" s="77" t="s">
        <v>2334</v>
      </c>
      <c r="C863" s="76" t="s">
        <v>2335</v>
      </c>
      <c r="D863" s="71">
        <v>12</v>
      </c>
      <c r="E863" s="71" t="s">
        <v>168</v>
      </c>
      <c r="F863" s="31">
        <v>280</v>
      </c>
      <c r="G863" s="16">
        <f t="shared" si="19"/>
        <v>3360</v>
      </c>
      <c r="H863" s="18"/>
      <c r="I863" s="18"/>
      <c r="J863" s="18"/>
      <c r="K863" s="18"/>
      <c r="L863" s="18"/>
      <c r="M863" s="18"/>
    </row>
    <row r="864" s="1" customFormat="1" ht="56.25" spans="1:13">
      <c r="A864" s="19" t="s">
        <v>2336</v>
      </c>
      <c r="B864" s="77" t="s">
        <v>2337</v>
      </c>
      <c r="C864" s="76" t="s">
        <v>2338</v>
      </c>
      <c r="D864" s="71">
        <v>16</v>
      </c>
      <c r="E864" s="71" t="s">
        <v>204</v>
      </c>
      <c r="F864" s="31">
        <v>280</v>
      </c>
      <c r="G864" s="16">
        <f t="shared" si="19"/>
        <v>4480</v>
      </c>
      <c r="H864" s="18"/>
      <c r="I864" s="18"/>
      <c r="J864" s="18"/>
      <c r="K864" s="18"/>
      <c r="L864" s="18"/>
      <c r="M864" s="18"/>
    </row>
    <row r="865" s="1" customFormat="1" ht="56.25" spans="1:13">
      <c r="A865" s="19" t="s">
        <v>2339</v>
      </c>
      <c r="B865" s="77" t="s">
        <v>2340</v>
      </c>
      <c r="C865" s="76" t="s">
        <v>2341</v>
      </c>
      <c r="D865" s="71">
        <v>1</v>
      </c>
      <c r="E865" s="71" t="s">
        <v>9</v>
      </c>
      <c r="F865" s="31">
        <v>3500</v>
      </c>
      <c r="G865" s="16">
        <f t="shared" si="19"/>
        <v>3500</v>
      </c>
      <c r="H865" s="18"/>
      <c r="I865" s="18"/>
      <c r="J865" s="18"/>
      <c r="K865" s="18"/>
      <c r="L865" s="18"/>
      <c r="M865" s="18"/>
    </row>
    <row r="866" s="1" customFormat="1" ht="37.5" spans="1:13">
      <c r="A866" s="19" t="s">
        <v>2342</v>
      </c>
      <c r="B866" s="32" t="s">
        <v>2343</v>
      </c>
      <c r="C866" s="32" t="s">
        <v>2344</v>
      </c>
      <c r="D866" s="71">
        <v>1</v>
      </c>
      <c r="E866" s="71" t="s">
        <v>191</v>
      </c>
      <c r="F866" s="31">
        <v>1200</v>
      </c>
      <c r="G866" s="16">
        <f t="shared" si="19"/>
        <v>1200</v>
      </c>
      <c r="H866" s="18"/>
      <c r="I866" s="18"/>
      <c r="J866" s="18"/>
      <c r="K866" s="18"/>
      <c r="L866" s="18"/>
      <c r="M866" s="18"/>
    </row>
    <row r="867" s="1" customFormat="1" ht="37.5" spans="1:13">
      <c r="A867" s="19" t="s">
        <v>2345</v>
      </c>
      <c r="B867" s="32" t="s">
        <v>2346</v>
      </c>
      <c r="C867" s="32" t="s">
        <v>2347</v>
      </c>
      <c r="D867" s="71">
        <v>1</v>
      </c>
      <c r="E867" s="71" t="s">
        <v>168</v>
      </c>
      <c r="F867" s="31">
        <v>320</v>
      </c>
      <c r="G867" s="16">
        <f t="shared" si="19"/>
        <v>320</v>
      </c>
      <c r="H867" s="18"/>
      <c r="I867" s="18"/>
      <c r="J867" s="18"/>
      <c r="K867" s="18"/>
      <c r="L867" s="18"/>
      <c r="M867" s="18"/>
    </row>
    <row r="868" s="1" customFormat="1" ht="37.5" spans="1:13">
      <c r="A868" s="19" t="s">
        <v>2348</v>
      </c>
      <c r="B868" s="32" t="s">
        <v>2349</v>
      </c>
      <c r="C868" s="32" t="s">
        <v>2350</v>
      </c>
      <c r="D868" s="71">
        <v>1</v>
      </c>
      <c r="E868" s="71" t="s">
        <v>168</v>
      </c>
      <c r="F868" s="31">
        <v>500</v>
      </c>
      <c r="G868" s="16">
        <f t="shared" si="19"/>
        <v>500</v>
      </c>
      <c r="H868" s="18"/>
      <c r="I868" s="18"/>
      <c r="J868" s="18"/>
      <c r="K868" s="18"/>
      <c r="L868" s="18"/>
      <c r="M868" s="18"/>
    </row>
    <row r="869" s="1" customFormat="1" ht="37.5" spans="1:13">
      <c r="A869" s="19" t="s">
        <v>2351</v>
      </c>
      <c r="B869" s="32" t="s">
        <v>2352</v>
      </c>
      <c r="C869" s="32" t="s">
        <v>2353</v>
      </c>
      <c r="D869" s="71">
        <v>1</v>
      </c>
      <c r="E869" s="71" t="s">
        <v>168</v>
      </c>
      <c r="F869" s="31">
        <v>500</v>
      </c>
      <c r="G869" s="16">
        <f t="shared" si="19"/>
        <v>500</v>
      </c>
      <c r="H869" s="18"/>
      <c r="I869" s="18"/>
      <c r="J869" s="18"/>
      <c r="K869" s="18"/>
      <c r="L869" s="18"/>
      <c r="M869" s="18"/>
    </row>
    <row r="870" s="1" customFormat="1" ht="37.5" spans="1:13">
      <c r="A870" s="19" t="s">
        <v>2354</v>
      </c>
      <c r="B870" s="32" t="s">
        <v>2355</v>
      </c>
      <c r="C870" s="32" t="s">
        <v>2356</v>
      </c>
      <c r="D870" s="71">
        <v>1</v>
      </c>
      <c r="E870" s="71" t="s">
        <v>168</v>
      </c>
      <c r="F870" s="31">
        <v>500</v>
      </c>
      <c r="G870" s="16">
        <f t="shared" si="19"/>
        <v>500</v>
      </c>
      <c r="H870" s="18"/>
      <c r="I870" s="18"/>
      <c r="J870" s="18"/>
      <c r="K870" s="18"/>
      <c r="L870" s="18"/>
      <c r="M870" s="18"/>
    </row>
    <row r="871" s="1" customFormat="1" ht="37.5" spans="1:13">
      <c r="A871" s="19" t="s">
        <v>2357</v>
      </c>
      <c r="B871" s="32" t="s">
        <v>2358</v>
      </c>
      <c r="C871" s="32" t="s">
        <v>2359</v>
      </c>
      <c r="D871" s="71">
        <v>1</v>
      </c>
      <c r="E871" s="71" t="s">
        <v>168</v>
      </c>
      <c r="F871" s="31">
        <v>500</v>
      </c>
      <c r="G871" s="16">
        <f t="shared" si="19"/>
        <v>500</v>
      </c>
      <c r="H871" s="18"/>
      <c r="I871" s="18"/>
      <c r="J871" s="18"/>
      <c r="K871" s="18"/>
      <c r="L871" s="18"/>
      <c r="M871" s="18"/>
    </row>
    <row r="872" s="1" customFormat="1" ht="37.5" spans="1:13">
      <c r="A872" s="19" t="s">
        <v>2360</v>
      </c>
      <c r="B872" s="32" t="s">
        <v>2361</v>
      </c>
      <c r="C872" s="32" t="s">
        <v>2362</v>
      </c>
      <c r="D872" s="71">
        <v>1</v>
      </c>
      <c r="E872" s="71" t="s">
        <v>168</v>
      </c>
      <c r="F872" s="31">
        <v>366</v>
      </c>
      <c r="G872" s="16">
        <f t="shared" si="19"/>
        <v>366</v>
      </c>
      <c r="H872" s="18"/>
      <c r="I872" s="18"/>
      <c r="J872" s="18"/>
      <c r="K872" s="18"/>
      <c r="L872" s="18"/>
      <c r="M872" s="18"/>
    </row>
    <row r="873" s="1" customFormat="1" ht="37.5" spans="1:13">
      <c r="A873" s="19" t="s">
        <v>2363</v>
      </c>
      <c r="B873" s="32" t="s">
        <v>2364</v>
      </c>
      <c r="C873" s="32" t="s">
        <v>2365</v>
      </c>
      <c r="D873" s="71">
        <v>1</v>
      </c>
      <c r="E873" s="71" t="s">
        <v>168</v>
      </c>
      <c r="F873" s="31">
        <v>366</v>
      </c>
      <c r="G873" s="16">
        <f t="shared" si="19"/>
        <v>366</v>
      </c>
      <c r="H873" s="18"/>
      <c r="I873" s="18"/>
      <c r="J873" s="18"/>
      <c r="K873" s="18"/>
      <c r="L873" s="18"/>
      <c r="M873" s="18"/>
    </row>
    <row r="874" s="1" customFormat="1" ht="37.5" spans="1:13">
      <c r="A874" s="19" t="s">
        <v>2366</v>
      </c>
      <c r="B874" s="32" t="s">
        <v>2367</v>
      </c>
      <c r="C874" s="32" t="s">
        <v>2362</v>
      </c>
      <c r="D874" s="71">
        <v>1</v>
      </c>
      <c r="E874" s="71" t="s">
        <v>168</v>
      </c>
      <c r="F874" s="31">
        <v>366</v>
      </c>
      <c r="G874" s="16">
        <f t="shared" si="19"/>
        <v>366</v>
      </c>
      <c r="H874" s="18"/>
      <c r="I874" s="18"/>
      <c r="J874" s="18"/>
      <c r="K874" s="18"/>
      <c r="L874" s="18"/>
      <c r="M874" s="18"/>
    </row>
    <row r="875" s="1" customFormat="1" ht="37.5" spans="1:13">
      <c r="A875" s="19" t="s">
        <v>2368</v>
      </c>
      <c r="B875" s="32" t="s">
        <v>2369</v>
      </c>
      <c r="C875" s="32" t="s">
        <v>2362</v>
      </c>
      <c r="D875" s="71">
        <v>1</v>
      </c>
      <c r="E875" s="71" t="s">
        <v>168</v>
      </c>
      <c r="F875" s="31">
        <v>366</v>
      </c>
      <c r="G875" s="16">
        <f t="shared" si="19"/>
        <v>366</v>
      </c>
      <c r="H875" s="18"/>
      <c r="I875" s="18"/>
      <c r="J875" s="18"/>
      <c r="K875" s="18"/>
      <c r="L875" s="18"/>
      <c r="M875" s="18"/>
    </row>
    <row r="876" s="1" customFormat="1" ht="37.5" spans="1:13">
      <c r="A876" s="19" t="s">
        <v>2370</v>
      </c>
      <c r="B876" s="32" t="s">
        <v>2371</v>
      </c>
      <c r="C876" s="32" t="s">
        <v>2362</v>
      </c>
      <c r="D876" s="71">
        <v>1</v>
      </c>
      <c r="E876" s="71" t="s">
        <v>168</v>
      </c>
      <c r="F876" s="31">
        <v>366</v>
      </c>
      <c r="G876" s="16">
        <f t="shared" si="19"/>
        <v>366</v>
      </c>
      <c r="H876" s="18"/>
      <c r="I876" s="18"/>
      <c r="J876" s="18"/>
      <c r="K876" s="18"/>
      <c r="L876" s="18"/>
      <c r="M876" s="18"/>
    </row>
    <row r="877" s="1" customFormat="1" ht="37.5" spans="1:13">
      <c r="A877" s="19" t="s">
        <v>2372</v>
      </c>
      <c r="B877" s="32" t="s">
        <v>2373</v>
      </c>
      <c r="C877" s="32" t="s">
        <v>2374</v>
      </c>
      <c r="D877" s="71">
        <v>1</v>
      </c>
      <c r="E877" s="71" t="s">
        <v>168</v>
      </c>
      <c r="F877" s="31">
        <v>366</v>
      </c>
      <c r="G877" s="16">
        <f t="shared" si="19"/>
        <v>366</v>
      </c>
      <c r="H877" s="18"/>
      <c r="I877" s="18"/>
      <c r="J877" s="18"/>
      <c r="K877" s="18"/>
      <c r="L877" s="18"/>
      <c r="M877" s="18"/>
    </row>
    <row r="878" s="1" customFormat="1" ht="37.5" spans="1:13">
      <c r="A878" s="19" t="s">
        <v>2375</v>
      </c>
      <c r="B878" s="32" t="s">
        <v>2376</v>
      </c>
      <c r="C878" s="32" t="s">
        <v>2377</v>
      </c>
      <c r="D878" s="71">
        <v>1</v>
      </c>
      <c r="E878" s="71" t="s">
        <v>168</v>
      </c>
      <c r="F878" s="31">
        <v>366</v>
      </c>
      <c r="G878" s="16">
        <f t="shared" si="19"/>
        <v>366</v>
      </c>
      <c r="H878" s="18"/>
      <c r="I878" s="18"/>
      <c r="J878" s="18"/>
      <c r="K878" s="18"/>
      <c r="L878" s="18"/>
      <c r="M878" s="18"/>
    </row>
    <row r="879" s="1" customFormat="1" ht="37.5" spans="1:13">
      <c r="A879" s="19" t="s">
        <v>2378</v>
      </c>
      <c r="B879" s="32" t="s">
        <v>2379</v>
      </c>
      <c r="C879" s="32" t="s">
        <v>2377</v>
      </c>
      <c r="D879" s="71">
        <v>1</v>
      </c>
      <c r="E879" s="71" t="s">
        <v>168</v>
      </c>
      <c r="F879" s="31">
        <v>366</v>
      </c>
      <c r="G879" s="16">
        <f t="shared" si="19"/>
        <v>366</v>
      </c>
      <c r="H879" s="18"/>
      <c r="I879" s="18"/>
      <c r="J879" s="18"/>
      <c r="K879" s="18"/>
      <c r="L879" s="18"/>
      <c r="M879" s="18"/>
    </row>
    <row r="880" s="1" customFormat="1" ht="18.75" spans="1:13">
      <c r="A880" s="19" t="s">
        <v>2380</v>
      </c>
      <c r="B880" s="32" t="s">
        <v>2381</v>
      </c>
      <c r="C880" s="32" t="s">
        <v>2382</v>
      </c>
      <c r="D880" s="71">
        <v>1</v>
      </c>
      <c r="E880" s="71" t="s">
        <v>168</v>
      </c>
      <c r="F880" s="31">
        <v>366</v>
      </c>
      <c r="G880" s="16">
        <f t="shared" si="19"/>
        <v>366</v>
      </c>
      <c r="H880" s="18"/>
      <c r="I880" s="18"/>
      <c r="J880" s="18"/>
      <c r="K880" s="18"/>
      <c r="L880" s="18"/>
      <c r="M880" s="18"/>
    </row>
    <row r="881" s="1" customFormat="1" ht="37.5" spans="1:13">
      <c r="A881" s="19" t="s">
        <v>2383</v>
      </c>
      <c r="B881" s="32" t="s">
        <v>2384</v>
      </c>
      <c r="C881" s="32" t="s">
        <v>2385</v>
      </c>
      <c r="D881" s="71">
        <v>1</v>
      </c>
      <c r="E881" s="71" t="s">
        <v>168</v>
      </c>
      <c r="F881" s="31">
        <v>366</v>
      </c>
      <c r="G881" s="16">
        <f t="shared" si="19"/>
        <v>366</v>
      </c>
      <c r="H881" s="18"/>
      <c r="I881" s="18"/>
      <c r="J881" s="18"/>
      <c r="K881" s="18"/>
      <c r="L881" s="18"/>
      <c r="M881" s="18"/>
    </row>
    <row r="882" s="1" customFormat="1" ht="37.5" spans="1:13">
      <c r="A882" s="19" t="s">
        <v>2386</v>
      </c>
      <c r="B882" s="32" t="s">
        <v>2387</v>
      </c>
      <c r="C882" s="32" t="s">
        <v>2388</v>
      </c>
      <c r="D882" s="71">
        <v>1</v>
      </c>
      <c r="E882" s="71" t="s">
        <v>168</v>
      </c>
      <c r="F882" s="31">
        <v>350</v>
      </c>
      <c r="G882" s="16">
        <f t="shared" si="19"/>
        <v>350</v>
      </c>
      <c r="H882" s="18"/>
      <c r="I882" s="18"/>
      <c r="J882" s="18"/>
      <c r="K882" s="18"/>
      <c r="L882" s="18"/>
      <c r="M882" s="18"/>
    </row>
    <row r="883" s="1" customFormat="1" ht="37.5" spans="1:13">
      <c r="A883" s="19" t="s">
        <v>2389</v>
      </c>
      <c r="B883" s="32" t="s">
        <v>2390</v>
      </c>
      <c r="C883" s="32" t="s">
        <v>2391</v>
      </c>
      <c r="D883" s="71">
        <v>1</v>
      </c>
      <c r="E883" s="71" t="s">
        <v>168</v>
      </c>
      <c r="F883" s="31">
        <v>350</v>
      </c>
      <c r="G883" s="16">
        <f t="shared" si="19"/>
        <v>350</v>
      </c>
      <c r="H883" s="18"/>
      <c r="I883" s="18"/>
      <c r="J883" s="18"/>
      <c r="K883" s="18"/>
      <c r="L883" s="18"/>
      <c r="M883" s="18"/>
    </row>
    <row r="884" s="1" customFormat="1" ht="37.5" spans="1:13">
      <c r="A884" s="19" t="s">
        <v>2392</v>
      </c>
      <c r="B884" s="32" t="s">
        <v>2393</v>
      </c>
      <c r="C884" s="32" t="s">
        <v>2394</v>
      </c>
      <c r="D884" s="71">
        <v>1</v>
      </c>
      <c r="E884" s="71" t="s">
        <v>168</v>
      </c>
      <c r="F884" s="31">
        <v>350</v>
      </c>
      <c r="G884" s="16">
        <f t="shared" si="19"/>
        <v>350</v>
      </c>
      <c r="H884" s="18"/>
      <c r="I884" s="18"/>
      <c r="J884" s="18"/>
      <c r="K884" s="18"/>
      <c r="L884" s="18"/>
      <c r="M884" s="18"/>
    </row>
    <row r="885" s="1" customFormat="1" ht="37.5" spans="1:13">
      <c r="A885" s="19" t="s">
        <v>2395</v>
      </c>
      <c r="B885" s="32" t="s">
        <v>2396</v>
      </c>
      <c r="C885" s="32" t="s">
        <v>2397</v>
      </c>
      <c r="D885" s="71">
        <v>1</v>
      </c>
      <c r="E885" s="71" t="s">
        <v>168</v>
      </c>
      <c r="F885" s="31">
        <v>350</v>
      </c>
      <c r="G885" s="16">
        <f t="shared" si="19"/>
        <v>350</v>
      </c>
      <c r="H885" s="18"/>
      <c r="I885" s="18"/>
      <c r="J885" s="18"/>
      <c r="K885" s="18"/>
      <c r="L885" s="18"/>
      <c r="M885" s="18"/>
    </row>
    <row r="886" s="1" customFormat="1" ht="37.5" spans="1:13">
      <c r="A886" s="19" t="s">
        <v>2398</v>
      </c>
      <c r="B886" s="32" t="s">
        <v>2399</v>
      </c>
      <c r="C886" s="32" t="s">
        <v>2400</v>
      </c>
      <c r="D886" s="71">
        <v>1</v>
      </c>
      <c r="E886" s="71" t="s">
        <v>168</v>
      </c>
      <c r="F886" s="31">
        <v>350</v>
      </c>
      <c r="G886" s="16">
        <f t="shared" si="19"/>
        <v>350</v>
      </c>
      <c r="H886" s="18"/>
      <c r="I886" s="18"/>
      <c r="J886" s="18"/>
      <c r="K886" s="18"/>
      <c r="L886" s="18"/>
      <c r="M886" s="18"/>
    </row>
    <row r="887" s="1" customFormat="1" ht="37.5" spans="1:13">
      <c r="A887" s="19" t="s">
        <v>2401</v>
      </c>
      <c r="B887" s="32" t="s">
        <v>2402</v>
      </c>
      <c r="C887" s="32" t="s">
        <v>2403</v>
      </c>
      <c r="D887" s="71">
        <v>1</v>
      </c>
      <c r="E887" s="71" t="s">
        <v>168</v>
      </c>
      <c r="F887" s="31">
        <v>350</v>
      </c>
      <c r="G887" s="16">
        <f t="shared" si="19"/>
        <v>350</v>
      </c>
      <c r="H887" s="18"/>
      <c r="I887" s="18"/>
      <c r="J887" s="18"/>
      <c r="K887" s="18"/>
      <c r="L887" s="18"/>
      <c r="M887" s="18"/>
    </row>
    <row r="888" s="1" customFormat="1" ht="57" customHeight="1" spans="1:13">
      <c r="A888" s="44" t="s">
        <v>2404</v>
      </c>
      <c r="B888" s="44"/>
      <c r="C888" s="78"/>
      <c r="D888" s="78"/>
      <c r="E888" s="78"/>
      <c r="F888" s="78"/>
      <c r="G888" s="17">
        <f>SUM(G2:G887)</f>
        <v>3405453.4</v>
      </c>
      <c r="H888" s="18"/>
      <c r="I888" s="18"/>
      <c r="J888" s="18"/>
      <c r="K888" s="18"/>
      <c r="L888" s="18"/>
      <c r="M888" s="18"/>
    </row>
    <row r="889" s="12" customFormat="1" ht="13.5" spans="7:7">
      <c r="G889" s="79"/>
    </row>
    <row r="890" s="12" customFormat="1" ht="13.5" spans="7:7">
      <c r="G890" s="79"/>
    </row>
    <row r="891" s="12" customFormat="1" ht="13.5" spans="7:7">
      <c r="G891" s="79"/>
    </row>
    <row r="892" s="12" customFormat="1" ht="13.5" spans="7:7">
      <c r="G892" s="79"/>
    </row>
    <row r="893" s="12" customFormat="1" ht="13.5" spans="7:7">
      <c r="G893" s="79"/>
    </row>
    <row r="894" s="12" customFormat="1" ht="13.5" spans="7:7">
      <c r="G894" s="79"/>
    </row>
    <row r="895" s="12" customFormat="1" ht="13.5" spans="7:7">
      <c r="G895" s="79"/>
    </row>
    <row r="896" s="12" customFormat="1" ht="13.5" spans="7:7">
      <c r="G896" s="79"/>
    </row>
    <row r="897" s="12" customFormat="1" ht="13.5" spans="7:7">
      <c r="G897" s="79"/>
    </row>
    <row r="898" s="12" customFormat="1" ht="13.5" spans="7:7">
      <c r="G898" s="79"/>
    </row>
    <row r="899" s="12" customFormat="1" ht="13.5" spans="7:7">
      <c r="G899" s="79"/>
    </row>
    <row r="900" s="12" customFormat="1" ht="13.5" spans="7:7">
      <c r="G900" s="79"/>
    </row>
    <row r="901" s="12" customFormat="1" ht="13.5" spans="7:7">
      <c r="G901" s="79"/>
    </row>
    <row r="902" s="12" customFormat="1" ht="13.5" spans="7:7">
      <c r="G902" s="79"/>
    </row>
    <row r="903" s="12" customFormat="1" ht="13.5" spans="7:7">
      <c r="G903" s="79"/>
    </row>
    <row r="904" s="12" customFormat="1" ht="13.5" spans="7:7">
      <c r="G904" s="79"/>
    </row>
    <row r="905" s="12" customFormat="1" ht="13.5" spans="7:7">
      <c r="G905" s="79"/>
    </row>
    <row r="906" s="12" customFormat="1" ht="13.5" spans="7:7">
      <c r="G906" s="79"/>
    </row>
    <row r="907" s="12" customFormat="1" ht="13.5" spans="7:7">
      <c r="G907" s="79"/>
    </row>
    <row r="908" s="12" customFormat="1" ht="13.5" spans="7:7">
      <c r="G908" s="79"/>
    </row>
    <row r="909" s="12" customFormat="1" ht="13.5" spans="7:7">
      <c r="G909" s="79"/>
    </row>
    <row r="910" s="12" customFormat="1" ht="13.5" spans="7:7">
      <c r="G910" s="79"/>
    </row>
    <row r="911" s="12" customFormat="1" ht="13.5" spans="7:7">
      <c r="G911" s="79"/>
    </row>
    <row r="912" s="12" customFormat="1" ht="13.5" spans="7:7">
      <c r="G912" s="79"/>
    </row>
    <row r="913" s="12" customFormat="1" ht="13.5" spans="7:7">
      <c r="G913" s="79"/>
    </row>
    <row r="914" s="12" customFormat="1" ht="13.5" spans="7:7">
      <c r="G914" s="79"/>
    </row>
    <row r="915" s="12" customFormat="1" ht="13.5" spans="7:7">
      <c r="G915" s="79"/>
    </row>
    <row r="916" s="12" customFormat="1" ht="13.5" spans="7:7">
      <c r="G916" s="79"/>
    </row>
    <row r="917" s="12" customFormat="1" ht="13.5" spans="7:7">
      <c r="G917" s="79"/>
    </row>
    <row r="918" s="12" customFormat="1" ht="13.5" spans="7:7">
      <c r="G918" s="79"/>
    </row>
    <row r="919" s="12" customFormat="1" ht="13.5" spans="7:7">
      <c r="G919" s="79"/>
    </row>
    <row r="920" s="12" customFormat="1" ht="13.5" spans="7:7">
      <c r="G920" s="79"/>
    </row>
    <row r="921" s="12" customFormat="1" ht="13.5" spans="7:7">
      <c r="G921" s="79"/>
    </row>
    <row r="922" s="12" customFormat="1" ht="13.5" spans="7:7">
      <c r="G922" s="79"/>
    </row>
    <row r="923" s="12" customFormat="1" ht="13.5" spans="7:7">
      <c r="G923" s="79"/>
    </row>
    <row r="924" s="12" customFormat="1" ht="13.5" spans="7:7">
      <c r="G924" s="79"/>
    </row>
    <row r="925" s="12" customFormat="1" ht="13.5" spans="7:7">
      <c r="G925" s="79"/>
    </row>
    <row r="926" s="12" customFormat="1" ht="13.5" spans="7:7">
      <c r="G926" s="79"/>
    </row>
    <row r="927" s="12" customFormat="1" ht="13.5" spans="7:7">
      <c r="G927" s="79"/>
    </row>
    <row r="928" s="12" customFormat="1" ht="13.5" spans="7:7">
      <c r="G928" s="79"/>
    </row>
    <row r="929" s="12" customFormat="1" ht="13.5" spans="7:7">
      <c r="G929" s="79"/>
    </row>
    <row r="930" s="12" customFormat="1" ht="13.5" spans="7:7">
      <c r="G930" s="79"/>
    </row>
    <row r="931" s="12" customFormat="1" ht="13.5" spans="7:7">
      <c r="G931" s="79"/>
    </row>
    <row r="932" s="12" customFormat="1" ht="13.5" spans="7:7">
      <c r="G932" s="79"/>
    </row>
    <row r="933" s="12" customFormat="1" ht="13.5" spans="7:7">
      <c r="G933" s="79"/>
    </row>
    <row r="934" s="12" customFormat="1" ht="13.5" spans="7:7">
      <c r="G934" s="79"/>
    </row>
    <row r="935" s="12" customFormat="1" ht="13.5" spans="7:7">
      <c r="G935" s="79"/>
    </row>
    <row r="936" s="12" customFormat="1" ht="13.5" spans="7:7">
      <c r="G936" s="79"/>
    </row>
    <row r="937" s="12" customFormat="1" ht="13.5" spans="7:7">
      <c r="G937" s="79"/>
    </row>
    <row r="938" s="12" customFormat="1" ht="13.5" spans="7:7">
      <c r="G938" s="79"/>
    </row>
    <row r="939" s="12" customFormat="1" ht="13.5" spans="7:7">
      <c r="G939" s="79"/>
    </row>
    <row r="940" s="12" customFormat="1" ht="13.5" spans="7:7">
      <c r="G940" s="79"/>
    </row>
    <row r="941" s="12" customFormat="1" ht="13.5" spans="7:7">
      <c r="G941" s="79"/>
    </row>
    <row r="942" s="12" customFormat="1" ht="13.5" spans="7:7">
      <c r="G942" s="79"/>
    </row>
    <row r="943" s="12" customFormat="1" ht="13.5" spans="7:7">
      <c r="G943" s="79"/>
    </row>
    <row r="944" s="12" customFormat="1" ht="13.5" spans="7:7">
      <c r="G944" s="79"/>
    </row>
    <row r="945" s="12" customFormat="1" ht="13.5" spans="7:7">
      <c r="G945" s="79"/>
    </row>
    <row r="946" s="12" customFormat="1" ht="13.5" spans="7:7">
      <c r="G946" s="79"/>
    </row>
    <row r="947" s="12" customFormat="1" ht="13.5" spans="7:7">
      <c r="G947" s="79"/>
    </row>
    <row r="948" s="12" customFormat="1" ht="13.5" spans="7:7">
      <c r="G948" s="79"/>
    </row>
    <row r="949" s="12" customFormat="1" ht="13.5" spans="7:7">
      <c r="G949" s="79"/>
    </row>
    <row r="950" s="12" customFormat="1" ht="13.5" spans="7:7">
      <c r="G950" s="79"/>
    </row>
    <row r="951" s="12" customFormat="1" ht="13.5" spans="7:7">
      <c r="G951" s="79"/>
    </row>
    <row r="952" s="12" customFormat="1" ht="13.5" spans="7:7">
      <c r="G952" s="79"/>
    </row>
    <row r="953" s="12" customFormat="1" ht="13.5" spans="7:7">
      <c r="G953" s="79"/>
    </row>
    <row r="954" s="12" customFormat="1" ht="13.5" spans="7:7">
      <c r="G954" s="79"/>
    </row>
    <row r="955" s="12" customFormat="1" ht="13.5" spans="7:7">
      <c r="G955" s="79"/>
    </row>
    <row r="956" s="12" customFormat="1" ht="13.5" spans="7:7">
      <c r="G956" s="79"/>
    </row>
    <row r="957" s="12" customFormat="1" ht="13.5" spans="7:7">
      <c r="G957" s="79"/>
    </row>
    <row r="958" s="12" customFormat="1" ht="13.5" spans="7:7">
      <c r="G958" s="79"/>
    </row>
    <row r="959" s="12" customFormat="1" ht="13.5" spans="7:7">
      <c r="G959" s="79"/>
    </row>
    <row r="960" s="12" customFormat="1" ht="13.5" spans="7:7">
      <c r="G960" s="79"/>
    </row>
    <row r="961" s="12" customFormat="1" ht="13.5" spans="7:7">
      <c r="G961" s="79"/>
    </row>
    <row r="962" s="12" customFormat="1" ht="13.5" spans="7:7">
      <c r="G962" s="79"/>
    </row>
    <row r="963" s="12" customFormat="1" ht="13.5" spans="7:7">
      <c r="G963" s="79"/>
    </row>
    <row r="964" s="12" customFormat="1" ht="13.5" spans="7:7">
      <c r="G964" s="79"/>
    </row>
    <row r="965" s="12" customFormat="1" ht="13.5" spans="7:7">
      <c r="G965" s="79"/>
    </row>
    <row r="966" s="12" customFormat="1" ht="13.5" spans="7:7">
      <c r="G966" s="79"/>
    </row>
    <row r="967" s="12" customFormat="1" ht="13.5" spans="7:7">
      <c r="G967" s="79"/>
    </row>
    <row r="968" s="12" customFormat="1" ht="13.5" spans="7:7">
      <c r="G968" s="79"/>
    </row>
    <row r="969" s="12" customFormat="1" ht="13.5" spans="7:7">
      <c r="G969" s="79"/>
    </row>
    <row r="970" s="12" customFormat="1" ht="13.5" spans="7:7">
      <c r="G970" s="79"/>
    </row>
    <row r="971" s="12" customFormat="1" ht="13.5" spans="7:7">
      <c r="G971" s="79"/>
    </row>
    <row r="972" s="12" customFormat="1" ht="13.5" spans="7:7">
      <c r="G972" s="79"/>
    </row>
    <row r="973" s="12" customFormat="1" ht="13.5" spans="7:7">
      <c r="G973" s="79"/>
    </row>
    <row r="974" s="12" customFormat="1" ht="13.5" spans="7:7">
      <c r="G974" s="79"/>
    </row>
    <row r="975" s="12" customFormat="1" ht="13.5" spans="7:7">
      <c r="G975" s="79"/>
    </row>
    <row r="976" s="12" customFormat="1" ht="13.5" spans="7:7">
      <c r="G976" s="79"/>
    </row>
    <row r="977" s="12" customFormat="1" ht="13.5" spans="7:7">
      <c r="G977" s="79"/>
    </row>
    <row r="978" s="12" customFormat="1" ht="13.5" spans="7:7">
      <c r="G978" s="79"/>
    </row>
    <row r="979" s="12" customFormat="1" ht="13.5" spans="7:7">
      <c r="G979" s="79"/>
    </row>
    <row r="980" s="12" customFormat="1" ht="13.5" spans="7:7">
      <c r="G980" s="79"/>
    </row>
    <row r="981" s="12" customFormat="1" ht="13.5" spans="7:7">
      <c r="G981" s="79"/>
    </row>
    <row r="982" s="12" customFormat="1" ht="13.5" spans="7:7">
      <c r="G982" s="79"/>
    </row>
    <row r="983" s="12" customFormat="1" ht="13.5" spans="7:7">
      <c r="G983" s="79"/>
    </row>
    <row r="984" s="12" customFormat="1" ht="13.5" spans="7:7">
      <c r="G984" s="79"/>
    </row>
    <row r="985" s="12" customFormat="1" ht="13.5" spans="7:7">
      <c r="G985" s="79"/>
    </row>
    <row r="986" s="12" customFormat="1" ht="13.5" spans="7:7">
      <c r="G986" s="79"/>
    </row>
    <row r="987" s="12" customFormat="1" ht="13.5" spans="7:7">
      <c r="G987" s="79"/>
    </row>
    <row r="988" s="12" customFormat="1" ht="13.5" spans="7:7">
      <c r="G988" s="79"/>
    </row>
    <row r="989" s="12" customFormat="1" ht="13.5" spans="7:7">
      <c r="G989" s="79"/>
    </row>
    <row r="990" s="12" customFormat="1" ht="13.5" spans="7:7">
      <c r="G990" s="79"/>
    </row>
    <row r="991" s="12" customFormat="1" ht="13.5" spans="7:7">
      <c r="G991" s="79"/>
    </row>
    <row r="992" s="12" customFormat="1" ht="13.5" spans="7:7">
      <c r="G992" s="79"/>
    </row>
    <row r="993" s="12" customFormat="1" ht="13.5" spans="7:7">
      <c r="G993" s="79"/>
    </row>
    <row r="994" s="12" customFormat="1" ht="13.5" spans="7:7">
      <c r="G994" s="79"/>
    </row>
    <row r="995" s="12" customFormat="1" ht="13.5" spans="7:7">
      <c r="G995" s="79"/>
    </row>
    <row r="996" s="12" customFormat="1" ht="13.5" spans="7:7">
      <c r="G996" s="79"/>
    </row>
    <row r="997" s="12" customFormat="1" ht="13.5" spans="7:7">
      <c r="G997" s="79"/>
    </row>
    <row r="998" s="12" customFormat="1" ht="13.5" spans="7:7">
      <c r="G998" s="79"/>
    </row>
    <row r="999" s="12" customFormat="1" ht="13.5" spans="7:7">
      <c r="G999" s="79"/>
    </row>
    <row r="1000" s="12" customFormat="1" ht="13.5" spans="7:7">
      <c r="G1000" s="79"/>
    </row>
    <row r="1001" s="12" customFormat="1" ht="13.5" spans="7:7">
      <c r="G1001" s="79"/>
    </row>
    <row r="1002" s="12" customFormat="1" ht="13.5" spans="7:7">
      <c r="G1002" s="79"/>
    </row>
    <row r="1003" s="12" customFormat="1" ht="13.5" spans="7:7">
      <c r="G1003" s="79"/>
    </row>
    <row r="1004" s="12" customFormat="1" ht="13.5" spans="7:7">
      <c r="G1004" s="79"/>
    </row>
    <row r="1005" s="12" customFormat="1" ht="13.5" spans="7:7">
      <c r="G1005" s="79"/>
    </row>
    <row r="1006" s="12" customFormat="1" ht="13.5" spans="7:7">
      <c r="G1006" s="79"/>
    </row>
    <row r="1007" s="12" customFormat="1" ht="13.5" spans="7:7">
      <c r="G1007" s="79"/>
    </row>
    <row r="1008" s="12" customFormat="1" ht="13.5" spans="7:7">
      <c r="G1008" s="79"/>
    </row>
    <row r="1009" s="12" customFormat="1" ht="13.5" spans="7:7">
      <c r="G1009" s="79"/>
    </row>
    <row r="1010" s="12" customFormat="1" ht="13.5" spans="7:7">
      <c r="G1010" s="79"/>
    </row>
    <row r="1011" s="12" customFormat="1" ht="13.5" spans="7:7">
      <c r="G1011" s="79"/>
    </row>
    <row r="1012" s="12" customFormat="1" ht="13.5" spans="7:7">
      <c r="G1012" s="79"/>
    </row>
    <row r="1013" s="12" customFormat="1" ht="13.5" spans="7:7">
      <c r="G1013" s="79"/>
    </row>
    <row r="1014" s="12" customFormat="1" ht="13.5" spans="7:7">
      <c r="G1014" s="79"/>
    </row>
    <row r="1015" s="12" customFormat="1" ht="13.5" spans="7:7">
      <c r="G1015" s="79"/>
    </row>
    <row r="1016" s="12" customFormat="1" ht="13.5" spans="7:7">
      <c r="G1016" s="79"/>
    </row>
    <row r="1017" s="12" customFormat="1" ht="13.5" spans="7:7">
      <c r="G1017" s="79"/>
    </row>
    <row r="1018" s="12" customFormat="1" ht="13.5" spans="7:7">
      <c r="G1018" s="79"/>
    </row>
    <row r="1019" s="12" customFormat="1" ht="13.5" spans="7:7">
      <c r="G1019" s="79"/>
    </row>
    <row r="1020" s="12" customFormat="1" ht="13.5" spans="7:7">
      <c r="G1020" s="79"/>
    </row>
    <row r="1021" s="12" customFormat="1" ht="13.5" spans="7:7">
      <c r="G1021" s="79"/>
    </row>
    <row r="1022" s="12" customFormat="1" ht="13.5" spans="7:7">
      <c r="G1022" s="79"/>
    </row>
    <row r="1023" s="12" customFormat="1" ht="13.5" spans="7:7">
      <c r="G1023" s="79"/>
    </row>
    <row r="1024" s="12" customFormat="1" ht="13.5" spans="7:7">
      <c r="G1024" s="79"/>
    </row>
    <row r="1025" s="12" customFormat="1" ht="13.5" spans="7:7">
      <c r="G1025" s="79"/>
    </row>
    <row r="1026" s="12" customFormat="1" ht="13.5" spans="7:7">
      <c r="G1026" s="79"/>
    </row>
    <row r="1027" s="12" customFormat="1" ht="13.5" spans="7:7">
      <c r="G1027" s="79"/>
    </row>
    <row r="1028" s="12" customFormat="1" ht="13.5" spans="7:7">
      <c r="G1028" s="79"/>
    </row>
    <row r="1029" s="12" customFormat="1" ht="13.5" spans="7:7">
      <c r="G1029" s="79"/>
    </row>
    <row r="1030" s="12" customFormat="1" ht="13.5" spans="7:7">
      <c r="G1030" s="79"/>
    </row>
    <row r="1031" s="12" customFormat="1" ht="13.5" spans="7:7">
      <c r="G1031" s="79"/>
    </row>
    <row r="1032" s="12" customFormat="1" ht="13.5" spans="7:7">
      <c r="G1032" s="79"/>
    </row>
    <row r="1033" s="12" customFormat="1" ht="13.5" spans="7:7">
      <c r="G1033" s="79"/>
    </row>
    <row r="1034" s="12" customFormat="1" ht="13.5" spans="7:7">
      <c r="G1034" s="79"/>
    </row>
    <row r="1035" s="12" customFormat="1" ht="13.5" spans="7:7">
      <c r="G1035" s="79"/>
    </row>
    <row r="1036" s="12" customFormat="1" ht="13.5" spans="7:7">
      <c r="G1036" s="79"/>
    </row>
    <row r="1037" s="12" customFormat="1" ht="13.5" spans="7:7">
      <c r="G1037" s="79"/>
    </row>
    <row r="1038" s="12" customFormat="1" ht="13.5" spans="7:7">
      <c r="G1038" s="79"/>
    </row>
    <row r="1039" s="12" customFormat="1" ht="13.5" spans="7:7">
      <c r="G1039" s="79"/>
    </row>
    <row r="1040" s="12" customFormat="1" ht="13.5" spans="7:7">
      <c r="G1040" s="79"/>
    </row>
    <row r="1041" s="12" customFormat="1" ht="13.5" spans="7:7">
      <c r="G1041" s="79"/>
    </row>
    <row r="1042" s="12" customFormat="1" ht="13.5" spans="7:7">
      <c r="G1042" s="79"/>
    </row>
    <row r="1043" s="12" customFormat="1" ht="13.5" spans="7:7">
      <c r="G1043" s="79"/>
    </row>
    <row r="1044" s="12" customFormat="1" ht="13.5" spans="7:7">
      <c r="G1044" s="79"/>
    </row>
    <row r="1045" s="12" customFormat="1" ht="13.5" spans="7:7">
      <c r="G1045" s="79"/>
    </row>
    <row r="1046" s="12" customFormat="1" ht="13.5" spans="7:7">
      <c r="G1046" s="79"/>
    </row>
    <row r="1047" s="12" customFormat="1" ht="13.5" spans="7:7">
      <c r="G1047" s="79"/>
    </row>
    <row r="1048" s="12" customFormat="1" ht="13.5" spans="7:7">
      <c r="G1048" s="79"/>
    </row>
    <row r="1049" s="12" customFormat="1" ht="13.5" spans="7:7">
      <c r="G1049" s="79"/>
    </row>
    <row r="1050" s="12" customFormat="1" ht="13.5" spans="7:7">
      <c r="G1050" s="79"/>
    </row>
    <row r="1051" s="12" customFormat="1" ht="13.5" spans="7:7">
      <c r="G1051" s="79"/>
    </row>
    <row r="1052" s="12" customFormat="1" ht="13.5" spans="7:7">
      <c r="G1052" s="79"/>
    </row>
    <row r="1053" s="12" customFormat="1" ht="13.5" spans="7:7">
      <c r="G1053" s="79"/>
    </row>
    <row r="1054" s="12" customFormat="1" ht="13.5" spans="7:7">
      <c r="G1054" s="79"/>
    </row>
    <row r="1055" s="12" customFormat="1" ht="13.5" spans="7:7">
      <c r="G1055" s="79"/>
    </row>
    <row r="1056" s="12" customFormat="1" ht="13.5" spans="7:7">
      <c r="G1056" s="79"/>
    </row>
    <row r="1057" s="12" customFormat="1" ht="13.5" spans="7:7">
      <c r="G1057" s="79"/>
    </row>
    <row r="1058" s="12" customFormat="1" ht="13.5" spans="7:7">
      <c r="G1058" s="79"/>
    </row>
    <row r="1059" s="12" customFormat="1" ht="13.5" spans="7:7">
      <c r="G1059" s="79"/>
    </row>
    <row r="1060" s="12" customFormat="1" ht="13.5" spans="7:7">
      <c r="G1060" s="79"/>
    </row>
    <row r="1061" s="12" customFormat="1" ht="13.5" spans="7:7">
      <c r="G1061" s="79"/>
    </row>
    <row r="1062" s="12" customFormat="1" ht="13.5" spans="7:7">
      <c r="G1062" s="79"/>
    </row>
    <row r="1063" s="12" customFormat="1" ht="13.5" spans="7:7">
      <c r="G1063" s="79"/>
    </row>
    <row r="1064" s="12" customFormat="1" ht="13.5" spans="7:7">
      <c r="G1064" s="79"/>
    </row>
    <row r="1065" s="12" customFormat="1" ht="13.5" spans="7:7">
      <c r="G1065" s="79"/>
    </row>
    <row r="1066" s="12" customFormat="1" ht="13.5" spans="7:7">
      <c r="G1066" s="79"/>
    </row>
    <row r="1067" s="12" customFormat="1" ht="13.5" spans="7:7">
      <c r="G1067" s="79"/>
    </row>
    <row r="1068" s="12" customFormat="1" ht="13.5" spans="7:7">
      <c r="G1068" s="79"/>
    </row>
    <row r="1069" s="12" customFormat="1" ht="13.5" spans="7:7">
      <c r="G1069" s="79"/>
    </row>
    <row r="1070" s="12" customFormat="1" ht="13.5" spans="7:7">
      <c r="G1070" s="79"/>
    </row>
    <row r="1071" s="12" customFormat="1" ht="13.5" spans="7:7">
      <c r="G1071" s="79"/>
    </row>
    <row r="1072" s="12" customFormat="1" ht="13.5" spans="7:7">
      <c r="G1072" s="79"/>
    </row>
    <row r="1073" s="12" customFormat="1" ht="13.5" spans="7:7">
      <c r="G1073" s="79"/>
    </row>
    <row r="1074" s="12" customFormat="1" ht="13.5" spans="7:7">
      <c r="G1074" s="79"/>
    </row>
    <row r="1075" s="12" customFormat="1" ht="13.5" spans="7:7">
      <c r="G1075" s="79"/>
    </row>
    <row r="1076" s="12" customFormat="1" ht="13.5" spans="7:7">
      <c r="G1076" s="79"/>
    </row>
    <row r="1077" s="12" customFormat="1" ht="13.5" spans="7:7">
      <c r="G1077" s="79"/>
    </row>
    <row r="1078" s="12" customFormat="1" ht="13.5" spans="7:7">
      <c r="G1078" s="79"/>
    </row>
    <row r="1079" s="12" customFormat="1" ht="13.5" spans="7:7">
      <c r="G1079" s="79"/>
    </row>
    <row r="1080" s="12" customFormat="1" ht="13.5" spans="7:7">
      <c r="G1080" s="79"/>
    </row>
    <row r="1081" s="12" customFormat="1" ht="13.5" spans="7:7">
      <c r="G1081" s="79"/>
    </row>
    <row r="1082" s="12" customFormat="1" ht="13.5" spans="7:7">
      <c r="G1082" s="79"/>
    </row>
    <row r="1083" s="12" customFormat="1" ht="13.5" spans="7:7">
      <c r="G1083" s="79"/>
    </row>
    <row r="1084" s="12" customFormat="1" ht="13.5" spans="7:7">
      <c r="G1084" s="79"/>
    </row>
    <row r="1085" s="12" customFormat="1" ht="13.5" spans="7:7">
      <c r="G1085" s="79"/>
    </row>
    <row r="1086" s="12" customFormat="1" ht="13.5" spans="7:7">
      <c r="G1086" s="79"/>
    </row>
    <row r="1087" s="12" customFormat="1" ht="13.5" spans="7:7">
      <c r="G1087" s="79"/>
    </row>
    <row r="1088" s="12" customFormat="1" ht="13.5" spans="7:7">
      <c r="G1088" s="79"/>
    </row>
    <row r="1089" s="12" customFormat="1" ht="13.5" spans="7:7">
      <c r="G1089" s="79"/>
    </row>
    <row r="1090" s="12" customFormat="1" ht="13.5" spans="7:7">
      <c r="G1090" s="79"/>
    </row>
    <row r="1091" s="12" customFormat="1" ht="13.5" spans="7:7">
      <c r="G1091" s="79"/>
    </row>
    <row r="1092" s="12" customFormat="1" ht="13.5" spans="7:7">
      <c r="G1092" s="79"/>
    </row>
    <row r="1093" s="12" customFormat="1" ht="13.5" spans="7:7">
      <c r="G1093" s="79"/>
    </row>
    <row r="1094" s="12" customFormat="1" ht="13.5" spans="7:7">
      <c r="G1094" s="79"/>
    </row>
    <row r="1095" s="12" customFormat="1" ht="13.5" spans="7:7">
      <c r="G1095" s="79"/>
    </row>
    <row r="1096" s="12" customFormat="1" ht="13.5" spans="7:7">
      <c r="G1096" s="79"/>
    </row>
    <row r="1097" s="12" customFormat="1" ht="13.5" spans="7:7">
      <c r="G1097" s="79"/>
    </row>
    <row r="1098" s="12" customFormat="1" ht="13.5" spans="7:7">
      <c r="G1098" s="79"/>
    </row>
    <row r="1099" s="12" customFormat="1" ht="13.5" spans="7:7">
      <c r="G1099" s="79"/>
    </row>
    <row r="1100" s="12" customFormat="1" ht="13.5" spans="7:7">
      <c r="G1100" s="79"/>
    </row>
    <row r="1101" s="12" customFormat="1" ht="13.5" spans="7:7">
      <c r="G1101" s="79"/>
    </row>
    <row r="1102" s="12" customFormat="1" ht="13.5" spans="7:7">
      <c r="G1102" s="79"/>
    </row>
    <row r="1103" s="12" customFormat="1" ht="13.5" spans="7:7">
      <c r="G1103" s="79"/>
    </row>
    <row r="1104" s="12" customFormat="1" ht="13.5" spans="7:7">
      <c r="G1104" s="79"/>
    </row>
    <row r="1105" s="12" customFormat="1" ht="13.5" spans="7:7">
      <c r="G1105" s="79"/>
    </row>
    <row r="1106" s="12" customFormat="1" ht="13.5" spans="7:7">
      <c r="G1106" s="79"/>
    </row>
    <row r="1107" s="12" customFormat="1" ht="13.5" spans="7:7">
      <c r="G1107" s="79"/>
    </row>
    <row r="1108" s="12" customFormat="1" ht="13.5" spans="7:7">
      <c r="G1108" s="79"/>
    </row>
    <row r="1109" s="12" customFormat="1" ht="13.5" spans="7:7">
      <c r="G1109" s="79"/>
    </row>
    <row r="1110" s="12" customFormat="1" ht="13.5" spans="7:7">
      <c r="G1110" s="79"/>
    </row>
    <row r="1111" s="12" customFormat="1" ht="13.5" spans="7:7">
      <c r="G1111" s="79"/>
    </row>
    <row r="1112" s="12" customFormat="1" ht="13.5" spans="7:7">
      <c r="G1112" s="79"/>
    </row>
    <row r="1113" s="12" customFormat="1" ht="13.5" spans="7:7">
      <c r="G1113" s="79"/>
    </row>
    <row r="1114" s="12" customFormat="1" ht="13.5" spans="7:7">
      <c r="G1114" s="79"/>
    </row>
    <row r="1115" s="12" customFormat="1" ht="13.5" spans="7:7">
      <c r="G1115" s="79"/>
    </row>
    <row r="1116" s="12" customFormat="1" ht="13.5" spans="7:7">
      <c r="G1116" s="79"/>
    </row>
    <row r="1117" s="12" customFormat="1" ht="13.5" spans="7:7">
      <c r="G1117" s="79"/>
    </row>
    <row r="1118" s="12" customFormat="1" ht="13.5" spans="7:7">
      <c r="G1118" s="79"/>
    </row>
    <row r="1119" s="12" customFormat="1" ht="13.5" spans="7:7">
      <c r="G1119" s="79"/>
    </row>
    <row r="1120" s="12" customFormat="1" ht="13.5" spans="7:7">
      <c r="G1120" s="79"/>
    </row>
    <row r="1121" s="12" customFormat="1" ht="13.5" spans="7:7">
      <c r="G1121" s="79"/>
    </row>
    <row r="1122" s="12" customFormat="1" ht="13.5" spans="7:7">
      <c r="G1122" s="79"/>
    </row>
    <row r="1123" s="12" customFormat="1" ht="13.5" spans="7:7">
      <c r="G1123" s="79"/>
    </row>
    <row r="1124" s="12" customFormat="1" ht="13.5" spans="7:7">
      <c r="G1124" s="79"/>
    </row>
    <row r="1125" s="12" customFormat="1" ht="13.5" spans="7:7">
      <c r="G1125" s="79"/>
    </row>
    <row r="1126" s="12" customFormat="1" ht="13.5" spans="7:7">
      <c r="G1126" s="79"/>
    </row>
    <row r="1127" s="12" customFormat="1" ht="13.5" spans="7:7">
      <c r="G1127" s="79"/>
    </row>
    <row r="1128" s="12" customFormat="1" ht="13.5" spans="7:7">
      <c r="G1128" s="79"/>
    </row>
    <row r="1129" s="12" customFormat="1" ht="13.5" spans="7:7">
      <c r="G1129" s="79"/>
    </row>
    <row r="1130" s="12" customFormat="1" ht="13.5" spans="7:7">
      <c r="G1130" s="79"/>
    </row>
    <row r="1131" s="12" customFormat="1" ht="13.5" spans="7:7">
      <c r="G1131" s="79"/>
    </row>
    <row r="1132" s="12" customFormat="1" ht="13.5" spans="7:7">
      <c r="G1132" s="79"/>
    </row>
    <row r="1133" s="12" customFormat="1" ht="13.5" spans="7:7">
      <c r="G1133" s="79"/>
    </row>
    <row r="1134" s="12" customFormat="1" ht="13.5" spans="7:7">
      <c r="G1134" s="79"/>
    </row>
    <row r="1135" s="12" customFormat="1" ht="13.5" spans="7:7">
      <c r="G1135" s="79"/>
    </row>
    <row r="1136" s="12" customFormat="1" ht="13.5" spans="7:7">
      <c r="G1136" s="79"/>
    </row>
    <row r="1137" s="12" customFormat="1" ht="13.5" spans="7:7">
      <c r="G1137" s="79"/>
    </row>
    <row r="1138" s="12" customFormat="1" ht="13.5" spans="7:7">
      <c r="G1138" s="79"/>
    </row>
    <row r="1139" s="12" customFormat="1" ht="13.5" spans="7:7">
      <c r="G1139" s="79"/>
    </row>
    <row r="1140" s="12" customFormat="1" ht="13.5" spans="7:7">
      <c r="G1140" s="79"/>
    </row>
    <row r="1141" s="12" customFormat="1" ht="13.5" spans="7:7">
      <c r="G1141" s="79"/>
    </row>
    <row r="1142" s="12" customFormat="1" ht="13.5" spans="7:7">
      <c r="G1142" s="79"/>
    </row>
    <row r="1143" s="12" customFormat="1" ht="13.5" spans="7:7">
      <c r="G1143" s="79"/>
    </row>
    <row r="1144" s="12" customFormat="1" ht="13.5" spans="7:7">
      <c r="G1144" s="79"/>
    </row>
    <row r="1145" s="12" customFormat="1" ht="13.5" spans="7:7">
      <c r="G1145" s="79"/>
    </row>
    <row r="1146" s="12" customFormat="1" ht="13.5" spans="7:7">
      <c r="G1146" s="79"/>
    </row>
    <row r="1147" s="12" customFormat="1" ht="13.5" spans="7:7">
      <c r="G1147" s="79"/>
    </row>
    <row r="1148" s="12" customFormat="1" ht="13.5" spans="7:7">
      <c r="G1148" s="79"/>
    </row>
    <row r="1149" s="12" customFormat="1" ht="13.5" spans="7:7">
      <c r="G1149" s="79"/>
    </row>
    <row r="1150" s="12" customFormat="1" ht="13.5" spans="7:7">
      <c r="G1150" s="79"/>
    </row>
    <row r="1151" s="12" customFormat="1" ht="13.5" spans="7:7">
      <c r="G1151" s="79"/>
    </row>
    <row r="1152" s="12" customFormat="1" ht="13.5" spans="7:7">
      <c r="G1152" s="79"/>
    </row>
    <row r="1153" s="12" customFormat="1" ht="13.5" spans="7:7">
      <c r="G1153" s="79"/>
    </row>
    <row r="1154" s="12" customFormat="1" ht="13.5" spans="7:7">
      <c r="G1154" s="79"/>
    </row>
    <row r="1155" s="12" customFormat="1" ht="13.5" spans="7:7">
      <c r="G1155" s="79"/>
    </row>
    <row r="1156" s="12" customFormat="1" ht="13.5" spans="7:7">
      <c r="G1156" s="79"/>
    </row>
    <row r="1157" s="12" customFormat="1" ht="13.5" spans="7:7">
      <c r="G1157" s="79"/>
    </row>
    <row r="1158" s="12" customFormat="1" ht="13.5" spans="7:7">
      <c r="G1158" s="79"/>
    </row>
    <row r="1159" s="12" customFormat="1" ht="13.5" spans="7:7">
      <c r="G1159" s="79"/>
    </row>
    <row r="1160" s="12" customFormat="1" ht="13.5" spans="7:7">
      <c r="G1160" s="79"/>
    </row>
    <row r="1161" s="12" customFormat="1" ht="13.5" spans="7:7">
      <c r="G1161" s="79"/>
    </row>
    <row r="1162" s="12" customFormat="1" ht="13.5" spans="7:7">
      <c r="G1162" s="79"/>
    </row>
    <row r="1163" s="12" customFormat="1" ht="13.5" spans="7:7">
      <c r="G1163" s="79"/>
    </row>
    <row r="1164" s="12" customFormat="1" ht="13.5" spans="7:7">
      <c r="G1164" s="79"/>
    </row>
    <row r="1165" s="12" customFormat="1" ht="13.5" spans="7:7">
      <c r="G1165" s="79"/>
    </row>
    <row r="1166" s="12" customFormat="1" ht="13.5" spans="7:7">
      <c r="G1166" s="79"/>
    </row>
    <row r="1167" s="12" customFormat="1" ht="13.5" spans="7:7">
      <c r="G1167" s="79"/>
    </row>
    <row r="1168" s="12" customFormat="1" ht="13.5" spans="7:7">
      <c r="G1168" s="79"/>
    </row>
    <row r="1169" s="12" customFormat="1" ht="13.5" spans="7:7">
      <c r="G1169" s="79"/>
    </row>
    <row r="1170" s="12" customFormat="1" ht="13.5" spans="7:7">
      <c r="G1170" s="79"/>
    </row>
    <row r="1171" s="12" customFormat="1" ht="13.5" spans="7:7">
      <c r="G1171" s="79"/>
    </row>
    <row r="1172" s="12" customFormat="1" ht="13.5" spans="7:7">
      <c r="G1172" s="79"/>
    </row>
    <row r="1173" s="12" customFormat="1" ht="13.5" spans="7:7">
      <c r="G1173" s="79"/>
    </row>
    <row r="1174" s="12" customFormat="1" ht="13.5" spans="7:7">
      <c r="G1174" s="79"/>
    </row>
    <row r="1175" s="12" customFormat="1" ht="13.5" spans="7:7">
      <c r="G1175" s="79"/>
    </row>
    <row r="1176" s="12" customFormat="1" ht="13.5" spans="7:7">
      <c r="G1176" s="79"/>
    </row>
    <row r="1177" s="12" customFormat="1" ht="13.5" spans="7:7">
      <c r="G1177" s="79"/>
    </row>
    <row r="1178" s="12" customFormat="1" ht="13.5" spans="7:7">
      <c r="G1178" s="79"/>
    </row>
    <row r="1179" s="12" customFormat="1" ht="13.5" spans="7:7">
      <c r="G1179" s="79"/>
    </row>
    <row r="1180" s="12" customFormat="1" ht="13.5" spans="7:7">
      <c r="G1180" s="79"/>
    </row>
    <row r="1181" s="12" customFormat="1" ht="13.5" spans="7:7">
      <c r="G1181" s="79"/>
    </row>
    <row r="1182" s="12" customFormat="1" ht="13.5" spans="7:7">
      <c r="G1182" s="79"/>
    </row>
    <row r="1183" s="12" customFormat="1" ht="13.5" spans="7:7">
      <c r="G1183" s="79"/>
    </row>
    <row r="1184" s="12" customFormat="1" ht="13.5" spans="7:7">
      <c r="G1184" s="79"/>
    </row>
    <row r="1185" s="12" customFormat="1" ht="13.5" spans="7:7">
      <c r="G1185" s="79"/>
    </row>
    <row r="1186" s="12" customFormat="1" ht="13.5" spans="7:7">
      <c r="G1186" s="79"/>
    </row>
    <row r="1187" s="12" customFormat="1" ht="13.5" spans="7:7">
      <c r="G1187" s="79"/>
    </row>
    <row r="1188" s="12" customFormat="1" ht="13.5" spans="7:7">
      <c r="G1188" s="79"/>
    </row>
    <row r="1189" s="12" customFormat="1" ht="13.5" spans="7:7">
      <c r="G1189" s="79"/>
    </row>
    <row r="1190" s="12" customFormat="1" ht="13.5" spans="7:7">
      <c r="G1190" s="79"/>
    </row>
    <row r="1191" s="12" customFormat="1" ht="13.5" spans="7:7">
      <c r="G1191" s="79"/>
    </row>
    <row r="1192" s="12" customFormat="1" ht="13.5" spans="7:7">
      <c r="G1192" s="79"/>
    </row>
    <row r="1193" s="12" customFormat="1" ht="13.5" spans="7:7">
      <c r="G1193" s="79"/>
    </row>
    <row r="1194" s="12" customFormat="1" ht="13.5" spans="7:7">
      <c r="G1194" s="79"/>
    </row>
    <row r="1195" s="12" customFormat="1" ht="13.5" spans="7:7">
      <c r="G1195" s="79"/>
    </row>
    <row r="1196" s="12" customFormat="1" ht="13.5" spans="7:7">
      <c r="G1196" s="79"/>
    </row>
    <row r="1197" s="12" customFormat="1" ht="13.5" spans="7:7">
      <c r="G1197" s="79"/>
    </row>
    <row r="1198" s="12" customFormat="1" ht="13.5" spans="7:7">
      <c r="G1198" s="79"/>
    </row>
    <row r="1199" s="12" customFormat="1" ht="13.5" spans="7:7">
      <c r="G1199" s="79"/>
    </row>
    <row r="1200" s="12" customFormat="1" ht="13.5" spans="7:7">
      <c r="G1200" s="79"/>
    </row>
    <row r="1201" s="12" customFormat="1" ht="13.5" spans="7:7">
      <c r="G1201" s="79"/>
    </row>
    <row r="1202" s="12" customFormat="1" ht="13.5" spans="7:7">
      <c r="G1202" s="79"/>
    </row>
    <row r="1203" s="12" customFormat="1" ht="13.5" spans="7:7">
      <c r="G1203" s="79"/>
    </row>
    <row r="1204" s="12" customFormat="1" ht="13.5" spans="7:7">
      <c r="G1204" s="79"/>
    </row>
    <row r="1205" s="12" customFormat="1" ht="13.5" spans="7:7">
      <c r="G1205" s="79"/>
    </row>
    <row r="1206" s="12" customFormat="1" ht="13.5" spans="7:7">
      <c r="G1206" s="79"/>
    </row>
    <row r="1207" s="12" customFormat="1" ht="13.5" spans="7:7">
      <c r="G1207" s="79"/>
    </row>
    <row r="1208" s="12" customFormat="1" ht="13.5" spans="7:7">
      <c r="G1208" s="79"/>
    </row>
    <row r="1209" s="12" customFormat="1" ht="13.5" spans="7:7">
      <c r="G1209" s="79"/>
    </row>
    <row r="1210" s="12" customFormat="1" ht="13.5" spans="7:7">
      <c r="G1210" s="79"/>
    </row>
    <row r="1211" s="12" customFormat="1" ht="13.5" spans="7:7">
      <c r="G1211" s="79"/>
    </row>
    <row r="1212" s="12" customFormat="1" ht="13.5" spans="7:7">
      <c r="G1212" s="79"/>
    </row>
    <row r="1213" s="12" customFormat="1" ht="13.5" spans="7:7">
      <c r="G1213" s="79"/>
    </row>
    <row r="1214" s="12" customFormat="1" ht="13.5" spans="7:7">
      <c r="G1214" s="79"/>
    </row>
    <row r="1215" s="12" customFormat="1" ht="13.5" spans="7:7">
      <c r="G1215" s="79"/>
    </row>
    <row r="1216" s="12" customFormat="1" ht="13.5" spans="7:7">
      <c r="G1216" s="79"/>
    </row>
    <row r="1217" s="12" customFormat="1" ht="13.5" spans="7:7">
      <c r="G1217" s="79"/>
    </row>
    <row r="1218" s="12" customFormat="1" ht="13.5" spans="7:7">
      <c r="G1218" s="79"/>
    </row>
    <row r="1219" s="12" customFormat="1" ht="13.5" spans="7:7">
      <c r="G1219" s="79"/>
    </row>
    <row r="1220" s="12" customFormat="1" ht="13.5" spans="7:7">
      <c r="G1220" s="79"/>
    </row>
    <row r="1221" s="12" customFormat="1" ht="13.5" spans="7:7">
      <c r="G1221" s="79"/>
    </row>
    <row r="1222" s="12" customFormat="1" ht="13.5" spans="7:7">
      <c r="G1222" s="79"/>
    </row>
    <row r="1223" s="12" customFormat="1" ht="13.5" spans="7:7">
      <c r="G1223" s="79"/>
    </row>
    <row r="1224" s="12" customFormat="1" ht="13.5" spans="7:7">
      <c r="G1224" s="79"/>
    </row>
    <row r="1225" s="12" customFormat="1" ht="13.5" spans="7:7">
      <c r="G1225" s="79"/>
    </row>
    <row r="1226" s="12" customFormat="1" ht="13.5" spans="7:7">
      <c r="G1226" s="79"/>
    </row>
    <row r="1227" s="12" customFormat="1" ht="13.5" spans="7:7">
      <c r="G1227" s="79"/>
    </row>
    <row r="1228" s="12" customFormat="1" ht="13.5" spans="7:7">
      <c r="G1228" s="79"/>
    </row>
    <row r="1229" s="12" customFormat="1" ht="13.5" spans="7:7">
      <c r="G1229" s="79"/>
    </row>
    <row r="1230" s="12" customFormat="1" ht="13.5" spans="7:7">
      <c r="G1230" s="79"/>
    </row>
    <row r="1231" s="12" customFormat="1" ht="13.5" spans="7:7">
      <c r="G1231" s="79"/>
    </row>
    <row r="1232" s="12" customFormat="1" ht="13.5" spans="7:7">
      <c r="G1232" s="79"/>
    </row>
    <row r="1233" s="12" customFormat="1" ht="13.5" spans="7:7">
      <c r="G1233" s="79"/>
    </row>
    <row r="1234" s="12" customFormat="1" ht="13.5" spans="7:7">
      <c r="G1234" s="79"/>
    </row>
    <row r="1235" s="12" customFormat="1" ht="13.5" spans="7:7">
      <c r="G1235" s="79"/>
    </row>
    <row r="1236" s="12" customFormat="1" ht="13.5" spans="7:7">
      <c r="G1236" s="79"/>
    </row>
    <row r="1237" s="12" customFormat="1" ht="13.5" spans="7:7">
      <c r="G1237" s="79"/>
    </row>
    <row r="1238" s="12" customFormat="1" ht="13.5" spans="7:7">
      <c r="G1238" s="79"/>
    </row>
    <row r="1239" s="12" customFormat="1" ht="13.5" spans="7:7">
      <c r="G1239" s="79"/>
    </row>
    <row r="1240" s="12" customFormat="1" ht="13.5" spans="7:7">
      <c r="G1240" s="79"/>
    </row>
    <row r="1241" s="12" customFormat="1" ht="13.5" spans="7:7">
      <c r="G1241" s="79"/>
    </row>
    <row r="1242" s="12" customFormat="1" ht="13.5" spans="7:7">
      <c r="G1242" s="79"/>
    </row>
    <row r="1243" s="12" customFormat="1" ht="13.5" spans="7:7">
      <c r="G1243" s="79"/>
    </row>
    <row r="1244" s="12" customFormat="1" ht="13.5" spans="7:7">
      <c r="G1244" s="79"/>
    </row>
    <row r="1245" s="12" customFormat="1" ht="13.5" spans="7:7">
      <c r="G1245" s="79"/>
    </row>
    <row r="1246" s="12" customFormat="1" ht="13.5" spans="7:7">
      <c r="G1246" s="79"/>
    </row>
    <row r="1247" s="12" customFormat="1" ht="13.5" spans="7:7">
      <c r="G1247" s="79"/>
    </row>
    <row r="1248" s="12" customFormat="1" ht="13.5" spans="7:7">
      <c r="G1248" s="79"/>
    </row>
    <row r="1249" s="12" customFormat="1" ht="13.5" spans="7:7">
      <c r="G1249" s="79"/>
    </row>
    <row r="1250" s="12" customFormat="1" ht="13.5" spans="7:7">
      <c r="G1250" s="79"/>
    </row>
    <row r="1251" s="12" customFormat="1" ht="13.5" spans="7:7">
      <c r="G1251" s="79"/>
    </row>
    <row r="1252" s="12" customFormat="1" ht="13.5" spans="7:7">
      <c r="G1252" s="79"/>
    </row>
    <row r="1253" s="12" customFormat="1" ht="13.5" spans="7:7">
      <c r="G1253" s="79"/>
    </row>
    <row r="1254" s="12" customFormat="1" ht="13.5" spans="7:7">
      <c r="G1254" s="79"/>
    </row>
    <row r="1255" s="12" customFormat="1" ht="13.5" spans="7:7">
      <c r="G1255" s="79"/>
    </row>
    <row r="1256" s="12" customFormat="1" ht="13.5" spans="7:7">
      <c r="G1256" s="79"/>
    </row>
    <row r="1257" s="12" customFormat="1" ht="13.5" spans="7:7">
      <c r="G1257" s="79"/>
    </row>
    <row r="1258" s="12" customFormat="1" ht="13.5" spans="7:7">
      <c r="G1258" s="79"/>
    </row>
  </sheetData>
  <mergeCells count="12">
    <mergeCell ref="B17:F17"/>
    <mergeCell ref="B62:F62"/>
    <mergeCell ref="B164:G164"/>
    <mergeCell ref="B534:G534"/>
    <mergeCell ref="A888:B888"/>
    <mergeCell ref="C888:F888"/>
    <mergeCell ref="D96:D102"/>
    <mergeCell ref="D103:D109"/>
    <mergeCell ref="E96:E102"/>
    <mergeCell ref="E103:E109"/>
    <mergeCell ref="F96:F102"/>
    <mergeCell ref="F103:F10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一包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zhaox</dc:creator>
  <cp:lastModifiedBy>小小米妮️</cp:lastModifiedBy>
  <dcterms:created xsi:type="dcterms:W3CDTF">2024-09-09T02:16:00Z</dcterms:created>
  <dcterms:modified xsi:type="dcterms:W3CDTF">2024-10-31T08:09:14Z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08F2701C99BE4DAEB473F74103102405_13</vt:lpwstr>
  </property>
  <property fmtid="{D5CDD505-2E9C-101B-9397-08002B2CF9AE}" pid="3" name="KSOProductBuildVer">
    <vt:lpwstr>2052-12.1.0.18608</vt:lpwstr>
  </property>
</Properties>
</file>