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externalLinks/externalLink1.xml" ContentType="application/vnd.openxmlformats-officedocument.spreadsheetml.externalLink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8125" windowHeight="12540"/>
  </bookViews>
  <sheets>
    <sheet name="集趣1.0（成品住宿A）" sheetId="2" r:id="rId1"/>
    <sheet name="集趣3.0（成品住宿B）" sheetId="3" r:id="rId2"/>
    <sheet name="青山驿（成品住宿C）" sheetId="5" r:id="rId3"/>
    <sheet name="满庭芳（成品住宿D）" sheetId="4" r:id="rId4"/>
    <sheet name="无动力设施" sheetId="6" r:id="rId5"/>
  </sheets>
  <externalReferences>
    <externalReference r:id="rId6"/>
  </externalReferences>
  <definedNames>
    <definedName name="_xlnm.Print_Area" localSheetId="2">'青山驿（成品住宿C）'!$A$1:$G$49</definedName>
    <definedName name="_xlnm.Print_Area" localSheetId="3">'满庭芳（成品住宿D）'!$A$1:$G$101</definedName>
  </definedNames>
  <calcPr calcId="144525"/>
</workbook>
</file>

<file path=xl/sharedStrings.xml><?xml version="1.0" encoding="utf-8"?>
<sst xmlns="http://schemas.openxmlformats.org/spreadsheetml/2006/main" count="892" uniqueCount="359">
  <si>
    <r>
      <t xml:space="preserve">单套成品住宿A产品配置清单
</t>
    </r>
    <r>
      <rPr>
        <b/>
        <sz val="12"/>
        <color rgb="FFFF0000"/>
        <rFont val="微软雅黑"/>
        <charset val="134"/>
      </rPr>
      <t>(总共4套)</t>
    </r>
  </si>
  <si>
    <t>序号</t>
  </si>
  <si>
    <t>内容</t>
  </si>
  <si>
    <t>分项</t>
  </si>
  <si>
    <t>配置说明</t>
  </si>
  <si>
    <t>单位</t>
  </si>
  <si>
    <t>数量</t>
  </si>
  <si>
    <t>主体精装修</t>
  </si>
  <si>
    <t>结构主体</t>
  </si>
  <si>
    <t>建筑面积约65平方米左右，局部二层结构，包含1室2厅 1厨1卫，预制钢筋混凝土BPC 结构, 建筑主体为全螺栓连接装配式混凝土结构。
建筑结构由预制墙板、墙柱、垫块、门窗框、楼板、屋面板组成</t>
  </si>
  <si>
    <t>套</t>
  </si>
  <si>
    <t>精装</t>
  </si>
  <si>
    <t>整体装修参数如下：</t>
  </si>
  <si>
    <t>顶面、墙面装饰板</t>
  </si>
  <si>
    <t>厨房顶部</t>
  </si>
  <si>
    <t>强化地板</t>
  </si>
  <si>
    <t>产品外饰金属板</t>
  </si>
  <si>
    <t>灯带</t>
  </si>
  <si>
    <t>楼梯及护栏</t>
  </si>
  <si>
    <t>厨房整体橱柜</t>
  </si>
  <si>
    <t>整体卫浴及配件</t>
  </si>
  <si>
    <t>开关面板</t>
  </si>
  <si>
    <t>排风扇</t>
  </si>
  <si>
    <t>安装主材、辅料及运输</t>
  </si>
  <si>
    <t>软装家电</t>
  </si>
  <si>
    <t>吊灯+</t>
  </si>
  <si>
    <t>定制6头，1350mm长</t>
  </si>
  <si>
    <t>组</t>
  </si>
  <si>
    <t>门廊壁灯+</t>
  </si>
  <si>
    <t>红古铜色／H84cm</t>
  </si>
  <si>
    <t>筒灯+</t>
  </si>
  <si>
    <t>60mm</t>
  </si>
  <si>
    <t>只</t>
  </si>
  <si>
    <t>落地灯</t>
  </si>
  <si>
    <t>D550*H1550</t>
  </si>
  <si>
    <t>台</t>
  </si>
  <si>
    <t>衣帽架</t>
  </si>
  <si>
    <t>600*60mm 木质</t>
  </si>
  <si>
    <t>付</t>
  </si>
  <si>
    <t>沙发</t>
  </si>
  <si>
    <t>2100*850*680mm 布艺</t>
  </si>
  <si>
    <t>张</t>
  </si>
  <si>
    <t>一楼桌椅实木</t>
  </si>
  <si>
    <t>1200mm/实木橡胶木/1桌配4椅，椅子布艺软包</t>
  </si>
  <si>
    <t>茶几</t>
  </si>
  <si>
    <t>1200*600*H403mm 人造板</t>
  </si>
  <si>
    <t>成品床</t>
  </si>
  <si>
    <t>1.8米×2米欧式成品床</t>
  </si>
  <si>
    <t>床头柜</t>
  </si>
  <si>
    <t>550*390*H350  生态板</t>
  </si>
  <si>
    <t>沙发背后挂画</t>
  </si>
  <si>
    <t>500*500mm</t>
  </si>
  <si>
    <t>楼梯走廊挂画</t>
  </si>
  <si>
    <t>600*600mm</t>
  </si>
  <si>
    <t>冰箱</t>
  </si>
  <si>
    <t>118L</t>
  </si>
  <si>
    <t>电视机</t>
  </si>
  <si>
    <t>50寸</t>
  </si>
  <si>
    <t>窗帘电机</t>
  </si>
  <si>
    <t>定制220V</t>
  </si>
  <si>
    <t>电热水器</t>
  </si>
  <si>
    <t>60L</t>
  </si>
  <si>
    <t>窗帘</t>
  </si>
  <si>
    <t>布艺/双开拉帘、两层</t>
  </si>
  <si>
    <t>㎡</t>
  </si>
  <si>
    <t>二层玻璃遮光膜</t>
  </si>
  <si>
    <t>定制0.5</t>
  </si>
  <si>
    <t>单人沙发</t>
  </si>
  <si>
    <t>650*920*920mm</t>
  </si>
  <si>
    <t>换气扇+</t>
  </si>
  <si>
    <t>定制</t>
  </si>
  <si>
    <t>百叶窗+</t>
  </si>
  <si>
    <t>抱枕（沙发上）</t>
  </si>
  <si>
    <t>50*50cm</t>
  </si>
  <si>
    <t>个</t>
  </si>
  <si>
    <t>装饰品</t>
  </si>
  <si>
    <t>运营配置</t>
  </si>
  <si>
    <t>电视柜</t>
  </si>
  <si>
    <t>120x41x53 白色 AP</t>
  </si>
  <si>
    <t>垃圾桶</t>
  </si>
  <si>
    <t>23*27cm</t>
  </si>
  <si>
    <t>电吹风</t>
  </si>
  <si>
    <t>白色1800W</t>
  </si>
  <si>
    <t>电吹风套</t>
  </si>
  <si>
    <t>非赠品字样</t>
  </si>
  <si>
    <t>一次性用品盒</t>
  </si>
  <si>
    <t>26cm*16cm*5cm</t>
  </si>
  <si>
    <t>茶杯（马克杯）</t>
  </si>
  <si>
    <t>新品(360ml)</t>
  </si>
  <si>
    <t>漱口杯</t>
  </si>
  <si>
    <t>高8.3cm 口径7.8cm 300ml</t>
  </si>
  <si>
    <t>杯垫</t>
  </si>
  <si>
    <t>直径10cm</t>
  </si>
  <si>
    <t>台卡</t>
  </si>
  <si>
    <t>T形榉木竖款150mm*210mm</t>
  </si>
  <si>
    <t>杯盖（竹制）</t>
  </si>
  <si>
    <t>竹制品</t>
  </si>
  <si>
    <t>茶盘</t>
  </si>
  <si>
    <t>37cm*26cm*2.5cm</t>
  </si>
  <si>
    <t>茶叶盒</t>
  </si>
  <si>
    <t>8cm*8cm*8cm</t>
  </si>
  <si>
    <t>灭火器</t>
  </si>
  <si>
    <t>2KG干粉灭火器*2瓶+灭火器箱</t>
  </si>
  <si>
    <t>充电手电</t>
  </si>
  <si>
    <t>3W-黑色-锂电1500mAh-续航7小时</t>
  </si>
  <si>
    <t>电水壶</t>
  </si>
  <si>
    <t>1800W/1.5L</t>
  </si>
  <si>
    <t>烟缸</t>
  </si>
  <si>
    <t>不锈钢（直径8cm ）</t>
  </si>
  <si>
    <t>纸巾盒</t>
  </si>
  <si>
    <t>23cm*12cm*8cm</t>
  </si>
  <si>
    <t>浴室凉拖鞋</t>
  </si>
  <si>
    <t>女38-40码，2双男士40-45码</t>
  </si>
  <si>
    <t>双</t>
  </si>
  <si>
    <t>儿童浴室拖鞋</t>
  </si>
  <si>
    <t>32-33码</t>
  </si>
  <si>
    <t>遮阳伞</t>
  </si>
  <si>
    <t>2.7米双顶墨绿+移动水箱</t>
  </si>
  <si>
    <t>户外休闲桌椅</t>
  </si>
  <si>
    <t>4椅+钢化玻璃圆桌（直径80cm）</t>
  </si>
  <si>
    <t>卫生间门垫</t>
  </si>
  <si>
    <t>50cm*80cm 柠檬-米白</t>
  </si>
  <si>
    <t>1.8米床护垫</t>
  </si>
  <si>
    <t>涤棉,200*180cm</t>
  </si>
  <si>
    <t>床</t>
  </si>
  <si>
    <t>1.8米床尾巾</t>
  </si>
  <si>
    <t>条</t>
  </si>
  <si>
    <t>床抱枕（含枕套）</t>
  </si>
  <si>
    <t>1.8米床单</t>
  </si>
  <si>
    <t>涤棉贡缎，270*280cm</t>
  </si>
  <si>
    <t>1.8米被套</t>
  </si>
  <si>
    <t>涤棉贡缎，240*256cm</t>
  </si>
  <si>
    <t>1.8米被芯（母）</t>
  </si>
  <si>
    <t>全棉漂白防羽布，230*240cm</t>
  </si>
  <si>
    <t>1.8米被芯（子）</t>
  </si>
  <si>
    <t>枕套</t>
  </si>
  <si>
    <t>涤棉贡缎,80*60cm</t>
  </si>
  <si>
    <t>决明子枕芯（硬）</t>
  </si>
  <si>
    <t>涤棉漂白防羽布,70*40m</t>
  </si>
  <si>
    <t>仿羽绒枕芯（软）</t>
  </si>
  <si>
    <t>全棉漂白防羽布，80*50m</t>
  </si>
  <si>
    <t>面巾</t>
  </si>
  <si>
    <t>100%棉,78*35cm</t>
  </si>
  <si>
    <t>浴巾</t>
  </si>
  <si>
    <t>100%棉,150*70cm</t>
  </si>
  <si>
    <t>地巾</t>
  </si>
  <si>
    <t>100%棉,75*50cm</t>
  </si>
  <si>
    <r>
      <t xml:space="preserve">单套成品住宿B产品
</t>
    </r>
    <r>
      <rPr>
        <b/>
        <sz val="12"/>
        <color rgb="FFFF0000"/>
        <rFont val="微软雅黑"/>
        <charset val="134"/>
      </rPr>
      <t>（共1套）</t>
    </r>
  </si>
  <si>
    <t>建筑面积约95平方米左右，由2栋单体组成，栋间设置休息平台。上下二层结构，包含2 室 2 厅2卫1 厨1平台，预制钢筋混凝土BPC 结构，建筑结构由预制墙板、墙柱、垫块、门窗框、轻钢屋面组成。</t>
  </si>
  <si>
    <t>一层卧室电热水器</t>
  </si>
  <si>
    <t>60升</t>
  </si>
  <si>
    <t>电冰箱</t>
  </si>
  <si>
    <t>客厅吊灯+</t>
  </si>
  <si>
    <t>直径1070*H880</t>
  </si>
  <si>
    <t>1厅卧室吊灯+</t>
  </si>
  <si>
    <t>彩色玻璃／直径500mm，配吊链</t>
  </si>
  <si>
    <t>2厅艺术吊灯+</t>
  </si>
  <si>
    <t>水晶头／直径600mm</t>
  </si>
  <si>
    <t>餐厅灯+</t>
  </si>
  <si>
    <t>床头台灯</t>
  </si>
  <si>
    <t>D350*H820</t>
  </si>
  <si>
    <t>一层卧室书桌台灯</t>
  </si>
  <si>
    <t>一层客厅卧室拉帘组合</t>
  </si>
  <si>
    <t>二层卧室窗帘组合</t>
  </si>
  <si>
    <t>穿衣镜</t>
  </si>
  <si>
    <t>定制 高1.2m</t>
  </si>
  <si>
    <t>项</t>
  </si>
  <si>
    <t>欧式 1.8米*2米</t>
  </si>
  <si>
    <t>成品床头柜</t>
  </si>
  <si>
    <t>400*350*H500mm</t>
  </si>
  <si>
    <t>一层厨房隔断</t>
  </si>
  <si>
    <t>实木镂空/局部定制</t>
  </si>
  <si>
    <t>二层隔断+</t>
  </si>
  <si>
    <t>金属隔断定制</t>
  </si>
  <si>
    <t>衣架+</t>
  </si>
  <si>
    <t>三人沙发(210*90*90cm)</t>
  </si>
  <si>
    <t>两人沙发(158*90*90cm)</t>
  </si>
  <si>
    <t>餐桌＋4张椅子</t>
  </si>
  <si>
    <t>1200mm</t>
  </si>
  <si>
    <t>1200*600*490mm</t>
  </si>
  <si>
    <t>1厅装饰画立式+</t>
  </si>
  <si>
    <t>2厅墙面装饰画卧式+</t>
  </si>
  <si>
    <t>1厅沙发背后画+</t>
  </si>
  <si>
    <t>1厅2层卧室壁画+</t>
  </si>
  <si>
    <t>户外挡雨篷</t>
  </si>
  <si>
    <t>金属定制</t>
  </si>
  <si>
    <t>抱枕</t>
  </si>
  <si>
    <t>40*40mm</t>
  </si>
  <si>
    <t>鞋柜</t>
  </si>
  <si>
    <t>布艺品</t>
  </si>
  <si>
    <r>
      <t xml:space="preserve">单套成品住宿C产品
</t>
    </r>
    <r>
      <rPr>
        <b/>
        <sz val="10"/>
        <color rgb="FFFF0000"/>
        <rFont val="微软雅黑"/>
        <charset val="134"/>
      </rPr>
      <t>（共1套）</t>
    </r>
  </si>
  <si>
    <t>建筑面积约70平方米左右，日式级设计，地上一层双拼结构、连廊、局部Loft结构。建筑主体为全螺栓连接装配式混凝土结构。建筑结构由预制BPC墙板、墙柱、垫块、门窗框、预制楼板、轻钢屋面组成。</t>
  </si>
  <si>
    <t>软装家电
（含运营配置）</t>
  </si>
  <si>
    <t>百叶窗</t>
  </si>
  <si>
    <t>1</t>
  </si>
  <si>
    <t>装饰吊灯</t>
  </si>
  <si>
    <t>直径1070*H880/网络款/白色</t>
  </si>
  <si>
    <t>定制／三人沙发(210*90*90cm)</t>
  </si>
  <si>
    <t>定制/1200*600*490mm</t>
  </si>
  <si>
    <t>／120x41x53 深色</t>
  </si>
  <si>
    <t>摆件</t>
  </si>
  <si>
    <t>／150mm</t>
  </si>
  <si>
    <t>玩具摆件</t>
  </si>
  <si>
    <t>／1800*2000 mm</t>
  </si>
  <si>
    <t>入口家具</t>
  </si>
  <si>
    <t>柜体定制，定制成品门板</t>
  </si>
  <si>
    <t>储物间</t>
  </si>
  <si>
    <t>大衣柜</t>
  </si>
  <si>
    <t>餐桌+4把椅子</t>
  </si>
  <si>
    <t>1.2mm</t>
  </si>
  <si>
    <t>冰箱（小）</t>
  </si>
  <si>
    <t xml:space="preserve">电视 </t>
  </si>
  <si>
    <t>浴霸</t>
  </si>
  <si>
    <t>客厅2个、卫生间1个、卧室2个</t>
  </si>
  <si>
    <t>耗品盒</t>
  </si>
  <si>
    <t>茶杯</t>
  </si>
  <si>
    <t>布草</t>
  </si>
  <si>
    <t>单床全套布草1：3配置</t>
  </si>
  <si>
    <t>床尾巾</t>
  </si>
  <si>
    <t>床抱枕</t>
  </si>
  <si>
    <t>一桌四椅/铸铝玫瑰 圆桌直径66mm</t>
  </si>
  <si>
    <r>
      <t xml:space="preserve">单套成品住宿D产品
</t>
    </r>
    <r>
      <rPr>
        <b/>
        <sz val="12"/>
        <color rgb="FFFF0000"/>
        <rFont val="微软雅黑"/>
        <charset val="134"/>
      </rPr>
      <t>（共1套）</t>
    </r>
  </si>
  <si>
    <t>建筑面积约90平方米左右，两房两厅两卫一厨房一庭院中式结构、连廊、庭院。建筑主体为全螺栓连接装配式混凝土结构。建筑结构由预制BPC墙板、墙柱、垫块、门窗框、预制楼板、轻钢屋面组成。</t>
  </si>
  <si>
    <t>整体装修风格为中式，其主要装修参数如下：</t>
  </si>
  <si>
    <t>客厅尖顶屋/迎面大梁/胡桃色造型装饰</t>
  </si>
  <si>
    <t>地板</t>
  </si>
  <si>
    <t>门窗材料</t>
  </si>
  <si>
    <t>衣柜</t>
  </si>
  <si>
    <t>内门6樘</t>
  </si>
  <si>
    <t>内墙墙板</t>
  </si>
  <si>
    <t xml:space="preserve"> </t>
  </si>
  <si>
    <t>厨房墙面</t>
  </si>
  <si>
    <t>地柜</t>
  </si>
  <si>
    <t>吊柜</t>
  </si>
  <si>
    <t>烟机、煤气灶、调味篮、碗篮</t>
  </si>
  <si>
    <t>水池</t>
  </si>
  <si>
    <t>主卫整体卫浴</t>
  </si>
  <si>
    <t>客卫整体卫浴</t>
  </si>
  <si>
    <t>室内电路</t>
  </si>
  <si>
    <t>窗帘1</t>
  </si>
  <si>
    <t>1300*3000 布艺/双开拉帘含纱/两层</t>
  </si>
  <si>
    <t>窗帘2</t>
  </si>
  <si>
    <t>2200*3000 布艺/双开拉帘含纱/两层</t>
  </si>
  <si>
    <t>窗帘3</t>
  </si>
  <si>
    <t>3400*3000布艺/双开拉帘含纱/两层</t>
  </si>
  <si>
    <t>窗帘4</t>
  </si>
  <si>
    <t>铝合金百叶/900*1500</t>
  </si>
  <si>
    <t>窗帘5</t>
  </si>
  <si>
    <t>3500*3000布艺/双开拉帘含纱/两层</t>
  </si>
  <si>
    <t>窗帘6</t>
  </si>
  <si>
    <t>窗帘7+</t>
  </si>
  <si>
    <t>2500*3000布艺/双开拉帘含纱/两层</t>
  </si>
  <si>
    <t>窗帘8+</t>
  </si>
  <si>
    <t>2200*3000布艺/双开拉帘含纱/两层</t>
  </si>
  <si>
    <t>窗帘9+</t>
  </si>
  <si>
    <t>铝合金百叶/600*1500</t>
  </si>
  <si>
    <t>补充照明
（客厅主吊灯）</t>
  </si>
  <si>
    <t>直径1000H530，黑色十头</t>
  </si>
  <si>
    <t>补充照明
（客厅餐桌灯）</t>
  </si>
  <si>
    <t>亚克力山水造型灯</t>
  </si>
  <si>
    <t>补充照明
（卧室吊灯）</t>
  </si>
  <si>
    <t>直径73cmH40cm链50cm，六头</t>
  </si>
  <si>
    <t>补充照明</t>
  </si>
  <si>
    <t>卧室吸顶灯</t>
  </si>
  <si>
    <t>补充照明
（客厅台灯）</t>
  </si>
  <si>
    <t>补充照明
（卧室落地灯）</t>
  </si>
  <si>
    <t>400*250*1500mm</t>
  </si>
  <si>
    <t>补充照明
（床头台灯）</t>
  </si>
  <si>
    <t>300*200*400mm</t>
  </si>
  <si>
    <t>补充照明
（落地灯）</t>
  </si>
  <si>
    <t>D600*H1650mm</t>
  </si>
  <si>
    <t>补充照明+
（连廊吊灯）</t>
  </si>
  <si>
    <t>补充照明+
（床头台灯）</t>
  </si>
  <si>
    <t>挂衣杆</t>
  </si>
  <si>
    <t>胡桃色/木质/60*6cm</t>
  </si>
  <si>
    <t>根</t>
  </si>
  <si>
    <t>白蜡木/1800*2000*H800mm</t>
  </si>
  <si>
    <t>白蜡木/550*450*580</t>
  </si>
  <si>
    <t>白蜡木/1500*2000*H800mm</t>
  </si>
  <si>
    <t>餐桌+4椅</t>
  </si>
  <si>
    <t>白蜡木</t>
  </si>
  <si>
    <t>3人沙发</t>
  </si>
  <si>
    <t>白蜡木/2000*800*950</t>
  </si>
  <si>
    <t>白蜡木/1300*700*H480</t>
  </si>
  <si>
    <t>边几</t>
  </si>
  <si>
    <t>白蜡木/500*400*H600</t>
  </si>
  <si>
    <t>电视机柜</t>
  </si>
  <si>
    <t>白蜡木/2000*450*550</t>
  </si>
  <si>
    <t>墙面装饰画</t>
  </si>
  <si>
    <t>40*80，两幅</t>
  </si>
  <si>
    <t>幅</t>
  </si>
  <si>
    <t>墙面装饰画(沙发背后）</t>
  </si>
  <si>
    <t>左右50*70中间70*80 木纹细框</t>
  </si>
  <si>
    <t>墙面装饰画（玄关）</t>
  </si>
  <si>
    <t>60*80cm</t>
  </si>
  <si>
    <t>墙面装饰画（床背后）</t>
  </si>
  <si>
    <t>墙面装饰品</t>
  </si>
  <si>
    <t>1400*600</t>
  </si>
  <si>
    <t>地毯+</t>
  </si>
  <si>
    <t>羊毛混纺／1800*2000mm</t>
  </si>
  <si>
    <t>抱枕（沙发）</t>
  </si>
  <si>
    <t>其中5个方形抱枕1个圆形抱枕4个长形靠枕</t>
  </si>
  <si>
    <t>电视</t>
  </si>
  <si>
    <t xml:space="preserve">60L </t>
  </si>
  <si>
    <t>西窗户外2+1 (铸铝玫瑰 圆桌直径66 送坐垫）古铜色</t>
  </si>
  <si>
    <t>360ml</t>
  </si>
  <si>
    <t xml:space="preserve">50cm*80cm </t>
  </si>
  <si>
    <t>1.5米床护垫</t>
  </si>
  <si>
    <t>涤棉，200*150cm</t>
  </si>
  <si>
    <t>1.5米床尾巾</t>
  </si>
  <si>
    <t>定制（新中式）</t>
  </si>
  <si>
    <t>1.5米床单</t>
  </si>
  <si>
    <t>涤棉贡缎，280*240cm</t>
  </si>
  <si>
    <t>1.5米被套</t>
  </si>
  <si>
    <t>涤棉贡缎，240*220cm</t>
  </si>
  <si>
    <t>1.5米被芯（母）</t>
  </si>
  <si>
    <t>全棉漂白防羽布 ，230*180cm</t>
  </si>
  <si>
    <t>1.5米被芯（子）</t>
  </si>
  <si>
    <t>全棉漂白防羽布 ，230*210cm</t>
  </si>
  <si>
    <t>铁力项目二期-无动力乐园方案</t>
  </si>
  <si>
    <t>产品名称</t>
  </si>
  <si>
    <t>图片</t>
  </si>
  <si>
    <t>规格型号</t>
  </si>
  <si>
    <t>单价</t>
  </si>
  <si>
    <t>金额（元）</t>
  </si>
  <si>
    <t>备注</t>
  </si>
  <si>
    <t>小猪赛跑</t>
  </si>
  <si>
    <r>
      <rPr>
        <sz val="12"/>
        <color theme="1"/>
        <rFont val="Times New Roman"/>
        <charset val="134"/>
      </rPr>
      <t>3*5*15</t>
    </r>
    <r>
      <rPr>
        <sz val="12"/>
        <color theme="1"/>
        <rFont val="宋体"/>
        <charset val="134"/>
      </rPr>
      <t>米</t>
    </r>
  </si>
  <si>
    <t>含基础、运输、安装、辅料等</t>
  </si>
  <si>
    <t>七彩滚筒</t>
  </si>
  <si>
    <r>
      <rPr>
        <sz val="12"/>
        <color theme="1"/>
        <rFont val="Times New Roman"/>
        <charset val="134"/>
      </rPr>
      <t>3</t>
    </r>
    <r>
      <rPr>
        <sz val="12"/>
        <color theme="1"/>
        <rFont val="宋体"/>
        <charset val="134"/>
      </rPr>
      <t>米</t>
    </r>
    <r>
      <rPr>
        <sz val="12"/>
        <color theme="1"/>
        <rFont val="Times New Roman"/>
        <charset val="134"/>
      </rPr>
      <t>*2</t>
    </r>
    <r>
      <rPr>
        <sz val="12"/>
        <color theme="1"/>
        <rFont val="宋体"/>
        <charset val="134"/>
      </rPr>
      <t>米</t>
    </r>
    <r>
      <rPr>
        <sz val="12"/>
        <color theme="1"/>
        <rFont val="Times New Roman"/>
        <charset val="134"/>
      </rPr>
      <t>*2</t>
    </r>
    <r>
      <rPr>
        <sz val="12"/>
        <color theme="1"/>
        <rFont val="宋体"/>
        <charset val="134"/>
      </rPr>
      <t>米</t>
    </r>
  </si>
  <si>
    <t>坑爹车</t>
  </si>
  <si>
    <r>
      <rPr>
        <sz val="12"/>
        <color theme="1"/>
        <rFont val="Times New Roman"/>
        <charset val="134"/>
      </rPr>
      <t>14*5*1.7</t>
    </r>
    <r>
      <rPr>
        <sz val="12"/>
        <color theme="1"/>
        <rFont val="宋体"/>
        <charset val="134"/>
      </rPr>
      <t>米</t>
    </r>
    <r>
      <rPr>
        <sz val="12"/>
        <color theme="1"/>
        <rFont val="Times New Roman"/>
        <charset val="134"/>
      </rPr>
      <t xml:space="preserve">  </t>
    </r>
    <r>
      <rPr>
        <sz val="12"/>
        <color theme="1"/>
        <rFont val="宋体"/>
        <charset val="134"/>
      </rPr>
      <t>双车</t>
    </r>
    <r>
      <rPr>
        <sz val="12"/>
        <color theme="1"/>
        <rFont val="Times New Roman"/>
        <charset val="134"/>
      </rPr>
      <t xml:space="preserve">  </t>
    </r>
  </si>
  <si>
    <t>智能水枪阵</t>
  </si>
  <si>
    <t>魔网</t>
  </si>
  <si>
    <r>
      <rPr>
        <sz val="12"/>
        <color theme="1"/>
        <rFont val="Times New Roman"/>
        <charset val="134"/>
      </rPr>
      <t>12</t>
    </r>
    <r>
      <rPr>
        <sz val="12"/>
        <color theme="1"/>
        <rFont val="宋体"/>
        <charset val="134"/>
      </rPr>
      <t>米</t>
    </r>
    <r>
      <rPr>
        <sz val="12"/>
        <color theme="1"/>
        <rFont val="Times New Roman"/>
        <charset val="134"/>
      </rPr>
      <t>*12</t>
    </r>
    <r>
      <rPr>
        <sz val="12"/>
        <color theme="1"/>
        <rFont val="宋体"/>
        <charset val="134"/>
      </rPr>
      <t>米</t>
    </r>
  </si>
  <si>
    <t>撮合椅</t>
  </si>
  <si>
    <t>200*45*100</t>
  </si>
  <si>
    <t>天使的翅膀</t>
  </si>
  <si>
    <t>网红的翅膀</t>
  </si>
  <si>
    <r>
      <rPr>
        <sz val="12"/>
        <color theme="1"/>
        <rFont val="宋体"/>
        <charset val="134"/>
      </rPr>
      <t>旋转许愿树
（</t>
    </r>
    <r>
      <rPr>
        <sz val="12"/>
        <color theme="1"/>
        <rFont val="Times New Roman"/>
        <charset val="134"/>
      </rPr>
      <t>6</t>
    </r>
    <r>
      <rPr>
        <sz val="12"/>
        <color theme="1"/>
        <rFont val="宋体"/>
        <charset val="134"/>
      </rPr>
      <t>座）</t>
    </r>
  </si>
  <si>
    <t>蝴蝶秋千</t>
  </si>
  <si>
    <t>2*2.8</t>
  </si>
  <si>
    <t>樱花吊床
（双人）</t>
  </si>
  <si>
    <t>网红秋千</t>
  </si>
  <si>
    <t>鸟巢相框</t>
  </si>
  <si>
    <t>户外帐篷</t>
  </si>
  <si>
    <t>2m*2.5m</t>
  </si>
  <si>
    <t>含基础、加固、运输、安装、辅料等</t>
  </si>
  <si>
    <t>蒲垫</t>
  </si>
  <si>
    <t>木椅</t>
  </si>
  <si>
    <t>把</t>
  </si>
  <si>
    <t>加厚地席</t>
  </si>
  <si>
    <t>1*1.2m</t>
  </si>
  <si>
    <t>野炊炉/折叠桌</t>
  </si>
  <si>
    <t>支架及托盘</t>
  </si>
  <si>
    <t>天幕</t>
  </si>
  <si>
    <t>4m*3m</t>
  </si>
  <si>
    <t>合计</t>
  </si>
</sst>
</file>

<file path=xl/styles.xml><?xml version="1.0" encoding="utf-8"?>
<styleSheet xmlns="http://schemas.openxmlformats.org/spreadsheetml/2006/main">
  <numFmts count="7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_);[Red]\(0.00\)"/>
    <numFmt numFmtId="177" formatCode="_-[$€-2]\ * #,##0.00_-;\-[$€-2]\ * #,##0.00_-;_-[$€-2]\ * &quot;-&quot;??_-"/>
    <numFmt numFmtId="178" formatCode="\¥#,##0.00_);[Red]\(\¥#,##0.00\)"/>
  </numFmts>
  <fonts count="39">
    <font>
      <sz val="11"/>
      <color theme="1"/>
      <name val="等线"/>
      <charset val="134"/>
      <scheme val="minor"/>
    </font>
    <font>
      <b/>
      <sz val="18"/>
      <color theme="1"/>
      <name val="等线"/>
      <charset val="134"/>
      <scheme val="minor"/>
    </font>
    <font>
      <b/>
      <sz val="12"/>
      <color theme="1"/>
      <name val="宋体"/>
      <charset val="134"/>
    </font>
    <font>
      <sz val="12"/>
      <color theme="1"/>
      <name val="Times New Roman"/>
      <charset val="134"/>
    </font>
    <font>
      <sz val="12"/>
      <color theme="1"/>
      <name val="宋体"/>
      <charset val="134"/>
    </font>
    <font>
      <sz val="10.5"/>
      <color theme="1"/>
      <name val="Times New Roman"/>
      <charset val="134"/>
    </font>
    <font>
      <sz val="10"/>
      <color theme="1"/>
      <name val="微软雅黑"/>
      <charset val="134"/>
    </font>
    <font>
      <b/>
      <sz val="12"/>
      <name val="微软雅黑"/>
      <charset val="134"/>
    </font>
    <font>
      <b/>
      <sz val="10"/>
      <name val="微软雅黑"/>
      <charset val="134"/>
    </font>
    <font>
      <sz val="10"/>
      <name val="微软雅黑"/>
      <charset val="134"/>
    </font>
    <font>
      <sz val="10"/>
      <color indexed="63"/>
      <name val="微软雅黑"/>
      <charset val="134"/>
    </font>
    <font>
      <sz val="10"/>
      <color rgb="FF000000"/>
      <name val="微软雅黑"/>
      <charset val="134"/>
    </font>
    <font>
      <sz val="10"/>
      <color indexed="8"/>
      <name val="微软雅黑"/>
      <charset val="134"/>
    </font>
    <font>
      <sz val="10"/>
      <color rgb="FFFF0000"/>
      <name val="微软雅黑"/>
      <charset val="134"/>
    </font>
    <font>
      <b/>
      <sz val="10"/>
      <color theme="1"/>
      <name val="微软雅黑"/>
      <charset val="134"/>
    </font>
    <font>
      <b/>
      <sz val="10"/>
      <color rgb="FF000000"/>
      <name val="微软雅黑"/>
      <charset val="134"/>
    </font>
    <font>
      <sz val="11"/>
      <color theme="1"/>
      <name val="等线"/>
      <charset val="0"/>
      <scheme val="minor"/>
    </font>
    <font>
      <sz val="11"/>
      <color rgb="FF3F3F76"/>
      <name val="等线"/>
      <charset val="0"/>
      <scheme val="minor"/>
    </font>
    <font>
      <sz val="11"/>
      <color rgb="FF9C0006"/>
      <name val="等线"/>
      <charset val="0"/>
      <scheme val="minor"/>
    </font>
    <font>
      <sz val="11"/>
      <color theme="0"/>
      <name val="等线"/>
      <charset val="0"/>
      <scheme val="minor"/>
    </font>
    <font>
      <u/>
      <sz val="11"/>
      <color rgb="FF0000FF"/>
      <name val="等线"/>
      <charset val="0"/>
      <scheme val="minor"/>
    </font>
    <font>
      <u/>
      <sz val="11"/>
      <color rgb="FF800080"/>
      <name val="等线"/>
      <charset val="0"/>
      <scheme val="minor"/>
    </font>
    <font>
      <sz val="10"/>
      <color indexed="8"/>
      <name val="Helv"/>
      <charset val="134"/>
    </font>
    <font>
      <b/>
      <sz val="11"/>
      <color theme="3"/>
      <name val="等线"/>
      <charset val="134"/>
      <scheme val="minor"/>
    </font>
    <font>
      <sz val="11"/>
      <color rgb="FFFF0000"/>
      <name val="等线"/>
      <charset val="0"/>
      <scheme val="minor"/>
    </font>
    <font>
      <b/>
      <sz val="18"/>
      <color theme="3"/>
      <name val="等线"/>
      <charset val="134"/>
      <scheme val="minor"/>
    </font>
    <font>
      <i/>
      <sz val="11"/>
      <color rgb="FF7F7F7F"/>
      <name val="等线"/>
      <charset val="0"/>
      <scheme val="minor"/>
    </font>
    <font>
      <b/>
      <sz val="15"/>
      <color theme="3"/>
      <name val="等线"/>
      <charset val="134"/>
      <scheme val="minor"/>
    </font>
    <font>
      <b/>
      <sz val="13"/>
      <color theme="3"/>
      <name val="等线"/>
      <charset val="134"/>
      <scheme val="minor"/>
    </font>
    <font>
      <b/>
      <sz val="11"/>
      <color rgb="FF3F3F3F"/>
      <name val="等线"/>
      <charset val="0"/>
      <scheme val="minor"/>
    </font>
    <font>
      <b/>
      <sz val="11"/>
      <color rgb="FFFA7D00"/>
      <name val="等线"/>
      <charset val="0"/>
      <scheme val="minor"/>
    </font>
    <font>
      <b/>
      <sz val="11"/>
      <color rgb="FFFFFFFF"/>
      <name val="等线"/>
      <charset val="0"/>
      <scheme val="minor"/>
    </font>
    <font>
      <sz val="11"/>
      <color rgb="FFFA7D00"/>
      <name val="等线"/>
      <charset val="0"/>
      <scheme val="minor"/>
    </font>
    <font>
      <b/>
      <sz val="11"/>
      <color theme="1"/>
      <name val="等线"/>
      <charset val="0"/>
      <scheme val="minor"/>
    </font>
    <font>
      <sz val="11"/>
      <color rgb="FF006100"/>
      <name val="等线"/>
      <charset val="0"/>
      <scheme val="minor"/>
    </font>
    <font>
      <sz val="11"/>
      <color rgb="FF9C6500"/>
      <name val="等线"/>
      <charset val="0"/>
      <scheme val="minor"/>
    </font>
    <font>
      <sz val="12"/>
      <name val="宋体"/>
      <charset val="134"/>
    </font>
    <font>
      <b/>
      <sz val="12"/>
      <color rgb="FFFF0000"/>
      <name val="微软雅黑"/>
      <charset val="134"/>
    </font>
    <font>
      <b/>
      <sz val="10"/>
      <color rgb="FFFF0000"/>
      <name val="微软雅黑"/>
      <charset val="134"/>
    </font>
  </fonts>
  <fills count="35">
    <fill>
      <patternFill patternType="none"/>
    </fill>
    <fill>
      <patternFill patternType="gray125"/>
    </fill>
    <fill>
      <patternFill patternType="solid">
        <fgColor theme="5" tint="0.599993896298105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8">
    <border>
      <left/>
      <right/>
      <top/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4">
    <xf numFmtId="0" fontId="0" fillId="0" borderId="0">
      <alignment vertical="center"/>
    </xf>
    <xf numFmtId="42" fontId="0" fillId="0" borderId="0" applyFont="0" applyFill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7" fillId="7" borderId="10" applyNumberFormat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0" fontId="16" fillId="8" borderId="0" applyNumberFormat="0" applyBorder="0" applyAlignment="0" applyProtection="0">
      <alignment vertical="center"/>
    </xf>
    <xf numFmtId="0" fontId="18" fillId="9" borderId="0" applyNumberFormat="0" applyBorder="0" applyAlignment="0" applyProtection="0">
      <alignment vertical="center"/>
    </xf>
    <xf numFmtId="43" fontId="0" fillId="0" borderId="0" applyFont="0" applyFill="0" applyBorder="0" applyAlignment="0" applyProtection="0">
      <alignment vertical="center"/>
    </xf>
    <xf numFmtId="0" fontId="19" fillId="10" borderId="0" applyNumberFormat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177" fontId="22" fillId="0" borderId="0" applyNumberFormat="0" applyFill="0" applyBorder="0" applyProtection="0">
      <alignment vertical="top" wrapText="1"/>
    </xf>
    <xf numFmtId="0" fontId="0" fillId="11" borderId="11" applyNumberFormat="0" applyFont="0" applyAlignment="0" applyProtection="0">
      <alignment vertical="center"/>
    </xf>
    <xf numFmtId="0" fontId="19" fillId="12" borderId="0" applyNumberFormat="0" applyBorder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26" fillId="0" borderId="0" applyNumberFormat="0" applyFill="0" applyBorder="0" applyAlignment="0" applyProtection="0">
      <alignment vertical="center"/>
    </xf>
    <xf numFmtId="0" fontId="27" fillId="0" borderId="12" applyNumberFormat="0" applyFill="0" applyAlignment="0" applyProtection="0">
      <alignment vertical="center"/>
    </xf>
    <xf numFmtId="0" fontId="28" fillId="0" borderId="12" applyNumberFormat="0" applyFill="0" applyAlignment="0" applyProtection="0">
      <alignment vertical="center"/>
    </xf>
    <xf numFmtId="0" fontId="19" fillId="13" borderId="0" applyNumberFormat="0" applyBorder="0" applyAlignment="0" applyProtection="0">
      <alignment vertical="center"/>
    </xf>
    <xf numFmtId="0" fontId="23" fillId="0" borderId="13" applyNumberFormat="0" applyFill="0" applyAlignment="0" applyProtection="0">
      <alignment vertical="center"/>
    </xf>
    <xf numFmtId="0" fontId="19" fillId="14" borderId="0" applyNumberFormat="0" applyBorder="0" applyAlignment="0" applyProtection="0">
      <alignment vertical="center"/>
    </xf>
    <xf numFmtId="0" fontId="29" fillId="15" borderId="14" applyNumberFormat="0" applyAlignment="0" applyProtection="0">
      <alignment vertical="center"/>
    </xf>
    <xf numFmtId="0" fontId="30" fillId="15" borderId="10" applyNumberFormat="0" applyAlignment="0" applyProtection="0">
      <alignment vertical="center"/>
    </xf>
    <xf numFmtId="0" fontId="31" fillId="16" borderId="15" applyNumberFormat="0" applyAlignment="0" applyProtection="0">
      <alignment vertical="center"/>
    </xf>
    <xf numFmtId="0" fontId="16" fillId="17" borderId="0" applyNumberFormat="0" applyBorder="0" applyAlignment="0" applyProtection="0">
      <alignment vertical="center"/>
    </xf>
    <xf numFmtId="0" fontId="19" fillId="18" borderId="0" applyNumberFormat="0" applyBorder="0" applyAlignment="0" applyProtection="0">
      <alignment vertical="center"/>
    </xf>
    <xf numFmtId="0" fontId="32" fillId="0" borderId="16" applyNumberFormat="0" applyFill="0" applyAlignment="0" applyProtection="0">
      <alignment vertical="center"/>
    </xf>
    <xf numFmtId="0" fontId="33" fillId="0" borderId="17" applyNumberFormat="0" applyFill="0" applyAlignment="0" applyProtection="0">
      <alignment vertical="center"/>
    </xf>
    <xf numFmtId="0" fontId="34" fillId="19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16" fillId="4" borderId="0" applyNumberFormat="0" applyBorder="0" applyAlignment="0" applyProtection="0">
      <alignment vertical="center"/>
    </xf>
    <xf numFmtId="0" fontId="19" fillId="21" borderId="0" applyNumberFormat="0" applyBorder="0" applyAlignment="0" applyProtection="0">
      <alignment vertical="center"/>
    </xf>
    <xf numFmtId="0" fontId="16" fillId="22" borderId="0" applyNumberFormat="0" applyBorder="0" applyAlignment="0" applyProtection="0">
      <alignment vertical="center"/>
    </xf>
    <xf numFmtId="0" fontId="16" fillId="23" borderId="0" applyNumberFormat="0" applyBorder="0" applyAlignment="0" applyProtection="0">
      <alignment vertical="center"/>
    </xf>
    <xf numFmtId="0" fontId="16" fillId="24" borderId="0" applyNumberFormat="0" applyBorder="0" applyAlignment="0" applyProtection="0">
      <alignment vertical="center"/>
    </xf>
    <xf numFmtId="0" fontId="16" fillId="2" borderId="0" applyNumberFormat="0" applyBorder="0" applyAlignment="0" applyProtection="0">
      <alignment vertical="center"/>
    </xf>
    <xf numFmtId="0" fontId="19" fillId="25" borderId="0" applyNumberFormat="0" applyBorder="0" applyAlignment="0" applyProtection="0">
      <alignment vertical="center"/>
    </xf>
    <xf numFmtId="0" fontId="19" fillId="26" borderId="0" applyNumberFormat="0" applyBorder="0" applyAlignment="0" applyProtection="0">
      <alignment vertical="center"/>
    </xf>
    <xf numFmtId="0" fontId="16" fillId="27" borderId="0" applyNumberFormat="0" applyBorder="0" applyAlignment="0" applyProtection="0">
      <alignment vertical="center"/>
    </xf>
    <xf numFmtId="0" fontId="16" fillId="28" borderId="0" applyNumberFormat="0" applyBorder="0" applyAlignment="0" applyProtection="0">
      <alignment vertical="center"/>
    </xf>
    <xf numFmtId="0" fontId="19" fillId="29" borderId="0" applyNumberFormat="0" applyBorder="0" applyAlignment="0" applyProtection="0">
      <alignment vertical="center"/>
    </xf>
    <xf numFmtId="0" fontId="16" fillId="30" borderId="0" applyNumberFormat="0" applyBorder="0" applyAlignment="0" applyProtection="0">
      <alignment vertical="center"/>
    </xf>
    <xf numFmtId="0" fontId="19" fillId="31" borderId="0" applyNumberFormat="0" applyBorder="0" applyAlignment="0" applyProtection="0">
      <alignment vertical="center"/>
    </xf>
    <xf numFmtId="0" fontId="19" fillId="32" borderId="0" applyNumberFormat="0" applyBorder="0" applyAlignment="0" applyProtection="0">
      <alignment vertical="center"/>
    </xf>
    <xf numFmtId="0" fontId="16" fillId="33" borderId="0" applyNumberFormat="0" applyBorder="0" applyAlignment="0" applyProtection="0">
      <alignment vertical="center"/>
    </xf>
    <xf numFmtId="0" fontId="19" fillId="34" borderId="0" applyNumberFormat="0" applyBorder="0" applyAlignment="0" applyProtection="0">
      <alignment vertical="center"/>
    </xf>
    <xf numFmtId="0" fontId="0" fillId="0" borderId="0">
      <alignment vertical="center"/>
    </xf>
    <xf numFmtId="0" fontId="36" fillId="0" borderId="0">
      <alignment vertical="center"/>
    </xf>
    <xf numFmtId="43" fontId="36" fillId="0" borderId="0" applyFont="0" applyFill="0" applyBorder="0" applyAlignment="0" applyProtection="0">
      <alignment vertical="center"/>
    </xf>
    <xf numFmtId="43" fontId="36" fillId="0" borderId="0" applyFont="0" applyFill="0" applyBorder="0" applyAlignment="0" applyProtection="0">
      <alignment vertical="center"/>
    </xf>
  </cellStyleXfs>
  <cellXfs count="69">
    <xf numFmtId="0" fontId="0" fillId="0" borderId="0" xfId="0">
      <alignment vertical="center"/>
    </xf>
    <xf numFmtId="0" fontId="0" fillId="0" borderId="0" xfId="0" applyAlignment="1">
      <alignment horizontal="center" vertical="center"/>
    </xf>
    <xf numFmtId="0" fontId="1" fillId="0" borderId="1" xfId="0" applyFont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2" fillId="2" borderId="2" xfId="0" applyFont="1" applyFill="1" applyBorder="1" applyAlignment="1">
      <alignment horizontal="center" vertical="center" wrapText="1"/>
    </xf>
    <xf numFmtId="0" fontId="3" fillId="0" borderId="2" xfId="0" applyFont="1" applyBorder="1" applyAlignment="1">
      <alignment horizontal="center" vertical="center" wrapText="1"/>
    </xf>
    <xf numFmtId="0" fontId="4" fillId="0" borderId="2" xfId="0" applyFont="1" applyBorder="1" applyAlignment="1">
      <alignment horizontal="center" vertical="center" wrapText="1"/>
    </xf>
    <xf numFmtId="0" fontId="3" fillId="0" borderId="2" xfId="0" applyFont="1" applyBorder="1" applyAlignment="1">
      <alignment vertical="top" wrapText="1"/>
    </xf>
    <xf numFmtId="0" fontId="5" fillId="0" borderId="2" xfId="0" applyFont="1" applyBorder="1" applyAlignment="1">
      <alignment vertical="top" wrapText="1"/>
    </xf>
    <xf numFmtId="0" fontId="0" fillId="0" borderId="2" xfId="0" applyBorder="1">
      <alignment vertical="center"/>
    </xf>
    <xf numFmtId="0" fontId="4" fillId="0" borderId="3" xfId="0" applyFont="1" applyBorder="1" applyAlignment="1">
      <alignment horizontal="center" vertical="center" wrapText="1"/>
    </xf>
    <xf numFmtId="0" fontId="4" fillId="0" borderId="4" xfId="0" applyFont="1" applyBorder="1" applyAlignment="1">
      <alignment horizontal="center" vertical="center" wrapText="1"/>
    </xf>
    <xf numFmtId="0" fontId="3" fillId="0" borderId="2" xfId="0" applyFont="1" applyBorder="1" applyAlignment="1">
      <alignment horizontal="justify" vertical="center" wrapText="1"/>
    </xf>
    <xf numFmtId="0" fontId="6" fillId="0" borderId="0" xfId="0" applyFont="1" applyAlignment="1">
      <alignment horizontal="center" vertical="center"/>
    </xf>
    <xf numFmtId="0" fontId="7" fillId="3" borderId="2" xfId="0" applyFont="1" applyFill="1" applyBorder="1" applyAlignment="1" applyProtection="1">
      <alignment horizontal="center" vertical="center" wrapText="1"/>
      <protection locked="0"/>
    </xf>
    <xf numFmtId="0" fontId="7" fillId="3" borderId="2" xfId="0" applyFont="1" applyFill="1" applyBorder="1" applyAlignment="1" applyProtection="1">
      <alignment horizontal="center" vertical="center"/>
      <protection locked="0"/>
    </xf>
    <xf numFmtId="0" fontId="8" fillId="4" borderId="2" xfId="0" applyFont="1" applyFill="1" applyBorder="1" applyAlignment="1">
      <alignment horizontal="center" vertical="center"/>
    </xf>
    <xf numFmtId="0" fontId="8" fillId="4" borderId="2" xfId="0" applyFont="1" applyFill="1" applyBorder="1" applyAlignment="1" applyProtection="1">
      <alignment horizontal="center" vertical="center"/>
      <protection locked="0"/>
    </xf>
    <xf numFmtId="0" fontId="8" fillId="4" borderId="3" xfId="0" applyFont="1" applyFill="1" applyBorder="1" applyAlignment="1" applyProtection="1">
      <alignment horizontal="center" vertical="center"/>
      <protection locked="0"/>
    </xf>
    <xf numFmtId="0" fontId="8" fillId="4" borderId="4" xfId="0" applyFont="1" applyFill="1" applyBorder="1" applyAlignment="1" applyProtection="1">
      <alignment horizontal="center" vertical="center"/>
      <protection locked="0"/>
    </xf>
    <xf numFmtId="0" fontId="6" fillId="0" borderId="2" xfId="0" applyFont="1" applyBorder="1" applyAlignment="1">
      <alignment horizontal="center" vertical="center"/>
    </xf>
    <xf numFmtId="0" fontId="9" fillId="0" borderId="2" xfId="0" applyFont="1" applyBorder="1" applyAlignment="1" applyProtection="1">
      <alignment horizontal="center" vertical="center"/>
      <protection locked="0"/>
    </xf>
    <xf numFmtId="0" fontId="9" fillId="0" borderId="3" xfId="0" applyFont="1" applyBorder="1" applyAlignment="1" applyProtection="1">
      <alignment horizontal="left" vertical="center" wrapText="1"/>
      <protection locked="0"/>
    </xf>
    <xf numFmtId="0" fontId="9" fillId="0" borderId="4" xfId="0" applyFont="1" applyBorder="1" applyAlignment="1" applyProtection="1">
      <alignment horizontal="left" vertical="center" wrapText="1"/>
      <protection locked="0"/>
    </xf>
    <xf numFmtId="0" fontId="10" fillId="0" borderId="2" xfId="0" applyFont="1" applyBorder="1" applyAlignment="1">
      <alignment horizontal="center" vertical="center" wrapText="1"/>
    </xf>
    <xf numFmtId="0" fontId="11" fillId="0" borderId="3" xfId="0" applyFont="1" applyBorder="1" applyAlignment="1">
      <alignment horizontal="left" vertical="center" wrapText="1"/>
    </xf>
    <xf numFmtId="0" fontId="11" fillId="0" borderId="4" xfId="0" applyFont="1" applyBorder="1" applyAlignment="1">
      <alignment horizontal="left" vertical="center" wrapText="1"/>
    </xf>
    <xf numFmtId="0" fontId="12" fillId="0" borderId="2" xfId="0" applyFont="1" applyBorder="1" applyAlignment="1">
      <alignment horizontal="center" vertical="center" wrapText="1"/>
    </xf>
    <xf numFmtId="0" fontId="9" fillId="3" borderId="2" xfId="0" applyFont="1" applyFill="1" applyBorder="1" applyAlignment="1">
      <alignment horizontal="center" vertical="center"/>
    </xf>
    <xf numFmtId="0" fontId="9" fillId="3" borderId="2" xfId="0" applyFont="1" applyFill="1" applyBorder="1" applyAlignment="1">
      <alignment horizontal="center" vertical="center" wrapText="1"/>
    </xf>
    <xf numFmtId="0" fontId="11" fillId="0" borderId="2" xfId="0" applyFont="1" applyBorder="1" applyAlignment="1">
      <alignment horizontal="center" vertical="center" wrapText="1"/>
    </xf>
    <xf numFmtId="0" fontId="6" fillId="0" borderId="2" xfId="0" applyFont="1" applyBorder="1" applyAlignment="1">
      <alignment horizontal="center" vertical="center" wrapText="1"/>
    </xf>
    <xf numFmtId="0" fontId="9" fillId="0" borderId="2" xfId="0" applyFont="1" applyBorder="1" applyAlignment="1">
      <alignment horizontal="center" vertical="center" wrapText="1"/>
    </xf>
    <xf numFmtId="0" fontId="13" fillId="0" borderId="0" xfId="0" applyFont="1" applyAlignment="1">
      <alignment horizontal="left" vertical="center"/>
    </xf>
    <xf numFmtId="0" fontId="9" fillId="0" borderId="0" xfId="0" applyFont="1" applyAlignment="1">
      <alignment horizontal="left" vertical="center"/>
    </xf>
    <xf numFmtId="0" fontId="9" fillId="0" borderId="0" xfId="0" applyFont="1" applyAlignment="1">
      <alignment horizontal="left" vertical="center" wrapText="1"/>
    </xf>
    <xf numFmtId="0" fontId="9" fillId="0" borderId="0" xfId="0" applyFont="1" applyAlignment="1">
      <alignment horizontal="center" vertical="center"/>
    </xf>
    <xf numFmtId="0" fontId="14" fillId="0" borderId="2" xfId="0" applyFont="1" applyBorder="1" applyAlignment="1">
      <alignment horizontal="center" vertical="center" wrapText="1"/>
    </xf>
    <xf numFmtId="0" fontId="14" fillId="0" borderId="2" xfId="0" applyFont="1" applyBorder="1" applyAlignment="1">
      <alignment horizontal="center" vertical="center"/>
    </xf>
    <xf numFmtId="0" fontId="15" fillId="0" borderId="2" xfId="0" applyFont="1" applyBorder="1" applyAlignment="1">
      <alignment horizontal="center" vertical="center"/>
    </xf>
    <xf numFmtId="0" fontId="11" fillId="0" borderId="2" xfId="0" applyFont="1" applyBorder="1" applyAlignment="1">
      <alignment horizontal="center" vertical="center"/>
    </xf>
    <xf numFmtId="0" fontId="9" fillId="0" borderId="2" xfId="0" applyFont="1" applyBorder="1" applyAlignment="1" applyProtection="1">
      <alignment horizontal="left" vertical="center" wrapText="1"/>
      <protection locked="0"/>
    </xf>
    <xf numFmtId="0" fontId="9" fillId="0" borderId="5" xfId="0" applyFont="1" applyBorder="1" applyAlignment="1" applyProtection="1">
      <alignment horizontal="center" vertical="center"/>
      <protection locked="0"/>
    </xf>
    <xf numFmtId="0" fontId="10" fillId="0" borderId="5" xfId="0" applyFont="1" applyBorder="1" applyAlignment="1">
      <alignment horizontal="center" vertical="center" wrapText="1"/>
    </xf>
    <xf numFmtId="0" fontId="11" fillId="0" borderId="2" xfId="0" applyFont="1" applyBorder="1" applyAlignment="1">
      <alignment horizontal="left" vertical="center" wrapText="1"/>
    </xf>
    <xf numFmtId="0" fontId="9" fillId="0" borderId="6" xfId="0" applyFont="1" applyBorder="1" applyAlignment="1" applyProtection="1">
      <alignment horizontal="center" vertical="center"/>
      <protection locked="0"/>
    </xf>
    <xf numFmtId="0" fontId="10" fillId="0" borderId="6" xfId="0" applyFont="1" applyBorder="1" applyAlignment="1">
      <alignment horizontal="center" vertical="center" wrapText="1"/>
    </xf>
    <xf numFmtId="0" fontId="9" fillId="0" borderId="7" xfId="0" applyFont="1" applyBorder="1" applyAlignment="1" applyProtection="1">
      <alignment horizontal="center" vertical="center"/>
      <protection locked="0"/>
    </xf>
    <xf numFmtId="0" fontId="10" fillId="0" borderId="7" xfId="0" applyFont="1" applyBorder="1" applyAlignment="1">
      <alignment horizontal="center" vertical="center" wrapText="1"/>
    </xf>
    <xf numFmtId="0" fontId="9" fillId="0" borderId="5" xfId="0" applyFont="1" applyBorder="1" applyAlignment="1">
      <alignment horizontal="center" vertical="center" wrapText="1"/>
    </xf>
    <xf numFmtId="49" fontId="9" fillId="0" borderId="2" xfId="13" applyNumberFormat="1" applyFont="1" applyFill="1" applyBorder="1" applyAlignment="1">
      <alignment horizontal="center" vertical="center" wrapText="1"/>
    </xf>
    <xf numFmtId="49" fontId="9" fillId="0" borderId="2" xfId="13" applyNumberFormat="1" applyFont="1" applyFill="1" applyBorder="1" applyAlignment="1">
      <alignment horizontal="left" vertical="center" wrapText="1"/>
    </xf>
    <xf numFmtId="0" fontId="9" fillId="0" borderId="6" xfId="0" applyFont="1" applyBorder="1" applyAlignment="1">
      <alignment horizontal="center" vertical="center" wrapText="1"/>
    </xf>
    <xf numFmtId="0" fontId="9" fillId="0" borderId="6" xfId="0" applyFont="1" applyBorder="1" applyAlignment="1">
      <alignment horizontal="center" vertical="center"/>
    </xf>
    <xf numFmtId="0" fontId="9" fillId="0" borderId="2" xfId="13" applyNumberFormat="1" applyFont="1" applyFill="1" applyBorder="1" applyAlignment="1">
      <alignment horizontal="center" vertical="center" wrapText="1"/>
    </xf>
    <xf numFmtId="176" fontId="9" fillId="0" borderId="2" xfId="13" applyNumberFormat="1" applyFont="1" applyFill="1" applyBorder="1" applyAlignment="1">
      <alignment horizontal="center" vertical="center" wrapText="1"/>
    </xf>
    <xf numFmtId="178" fontId="9" fillId="5" borderId="2" xfId="0" applyNumberFormat="1" applyFont="1" applyFill="1" applyBorder="1" applyAlignment="1">
      <alignment horizontal="left" vertical="center" wrapText="1"/>
    </xf>
    <xf numFmtId="0" fontId="9" fillId="0" borderId="2" xfId="0" applyFont="1" applyBorder="1" applyAlignment="1">
      <alignment horizontal="left" vertical="center" wrapText="1"/>
    </xf>
    <xf numFmtId="0" fontId="9" fillId="0" borderId="2" xfId="0" applyFont="1" applyBorder="1" applyAlignment="1">
      <alignment horizontal="center" vertical="center"/>
    </xf>
    <xf numFmtId="0" fontId="12" fillId="0" borderId="4" xfId="0" applyFont="1" applyBorder="1" applyAlignment="1">
      <alignment horizontal="left" vertical="center" wrapText="1"/>
    </xf>
    <xf numFmtId="0" fontId="9" fillId="0" borderId="7" xfId="0" applyFont="1" applyBorder="1" applyAlignment="1">
      <alignment horizontal="center" vertical="center" wrapText="1"/>
    </xf>
    <xf numFmtId="0" fontId="9" fillId="0" borderId="7" xfId="0" applyFont="1" applyBorder="1" applyAlignment="1">
      <alignment horizontal="center" vertical="center"/>
    </xf>
    <xf numFmtId="0" fontId="9" fillId="0" borderId="2" xfId="51" applyFont="1" applyBorder="1" applyAlignment="1">
      <alignment horizontal="center" vertical="center"/>
    </xf>
    <xf numFmtId="0" fontId="6" fillId="0" borderId="5" xfId="0" applyFont="1" applyBorder="1" applyAlignment="1">
      <alignment horizontal="center" vertical="center"/>
    </xf>
    <xf numFmtId="0" fontId="9" fillId="0" borderId="3" xfId="0" applyFont="1" applyBorder="1" applyAlignment="1" applyProtection="1">
      <alignment horizontal="center" vertical="center"/>
      <protection locked="0"/>
    </xf>
    <xf numFmtId="0" fontId="6" fillId="0" borderId="6" xfId="0" applyFont="1" applyBorder="1" applyAlignment="1">
      <alignment horizontal="center" vertical="center"/>
    </xf>
    <xf numFmtId="0" fontId="9" fillId="0" borderId="8" xfId="0" applyFont="1" applyBorder="1" applyAlignment="1" applyProtection="1">
      <alignment horizontal="center" vertical="center"/>
      <protection locked="0"/>
    </xf>
    <xf numFmtId="0" fontId="9" fillId="0" borderId="9" xfId="0" applyFont="1" applyBorder="1" applyAlignment="1" applyProtection="1">
      <alignment horizontal="center" vertical="center"/>
      <protection locked="0"/>
    </xf>
    <xf numFmtId="0" fontId="6" fillId="0" borderId="2" xfId="51" applyFont="1" applyBorder="1" applyAlignment="1">
      <alignment horizontal="center" vertical="center"/>
    </xf>
  </cellXfs>
  <cellStyles count="54">
    <cellStyle name="常规" xfId="0" builtinId="0"/>
    <cellStyle name="货币[0]" xfId="1" builtinId="7"/>
    <cellStyle name="20% - 强调文字颜色 3" xfId="2" builtinId="38"/>
    <cellStyle name="输入" xfId="3" builtinId="20"/>
    <cellStyle name="货币" xfId="4" builtinId="4"/>
    <cellStyle name="千位分隔[0]" xfId="5" builtinId="6"/>
    <cellStyle name="40% - 强调文字颜色 3" xfId="6" builtinId="39"/>
    <cellStyle name="差" xfId="7" builtinId="27"/>
    <cellStyle name="千位分隔" xfId="8" builtinId="3"/>
    <cellStyle name="60% - 强调文字颜色 3" xfId="9" builtinId="40"/>
    <cellStyle name="超链接" xfId="10" builtinId="8"/>
    <cellStyle name="百分比" xfId="11" builtinId="5"/>
    <cellStyle name="已访问的超链接" xfId="12" builtinId="9"/>
    <cellStyle name="普通 2" xfId="13"/>
    <cellStyle name="注释" xfId="14" builtinId="10"/>
    <cellStyle name="60% - 强调文字颜色 2" xfId="15" builtinId="36"/>
    <cellStyle name="标题 4" xfId="16" builtinId="19"/>
    <cellStyle name="警告文本" xfId="17" builtinId="11"/>
    <cellStyle name="标题" xfId="18" builtinId="15"/>
    <cellStyle name="解释性文本" xfId="19" builtinId="53"/>
    <cellStyle name="标题 1" xfId="20" builtinId="16"/>
    <cellStyle name="标题 2" xfId="21" builtinId="17"/>
    <cellStyle name="60% - 强调文字颜色 1" xfId="22" builtinId="32"/>
    <cellStyle name="标题 3" xfId="23" builtinId="18"/>
    <cellStyle name="60% - 强调文字颜色 4" xfId="24" builtinId="44"/>
    <cellStyle name="输出" xfId="25" builtinId="21"/>
    <cellStyle name="计算" xfId="26" builtinId="22"/>
    <cellStyle name="检查单元格" xfId="27" builtinId="23"/>
    <cellStyle name="20% - 强调文字颜色 6" xfId="28" builtinId="50"/>
    <cellStyle name="强调文字颜色 2" xfId="29" builtinId="33"/>
    <cellStyle name="链接单元格" xfId="30" builtinId="24"/>
    <cellStyle name="汇总" xfId="31" builtinId="25"/>
    <cellStyle name="好" xfId="32" builtinId="26"/>
    <cellStyle name="适中" xfId="33" builtinId="28"/>
    <cellStyle name="20% - 强调文字颜色 5" xfId="34" builtinId="46"/>
    <cellStyle name="强调文字颜色 1" xfId="35" builtinId="29"/>
    <cellStyle name="20% - 强调文字颜色 1" xfId="36" builtinId="30"/>
    <cellStyle name="40% - 强调文字颜色 1" xfId="37" builtinId="31"/>
    <cellStyle name="20% - 强调文字颜色 2" xfId="38" builtinId="34"/>
    <cellStyle name="40% - 强调文字颜色 2" xfId="39" builtinId="35"/>
    <cellStyle name="强调文字颜色 3" xfId="40" builtinId="37"/>
    <cellStyle name="强调文字颜色 4" xfId="41" builtinId="41"/>
    <cellStyle name="20% - 强调文字颜色 4" xfId="42" builtinId="42"/>
    <cellStyle name="40% - 强调文字颜色 4" xfId="43" builtinId="43"/>
    <cellStyle name="强调文字颜色 5" xfId="44" builtinId="45"/>
    <cellStyle name="40% - 强调文字颜色 5" xfId="45" builtinId="47"/>
    <cellStyle name="60% - 强调文字颜色 5" xfId="46" builtinId="48"/>
    <cellStyle name="强调文字颜色 6" xfId="47" builtinId="49"/>
    <cellStyle name="40% - 强调文字颜色 6" xfId="48" builtinId="51"/>
    <cellStyle name="60% - 强调文字颜色 6" xfId="49" builtinId="52"/>
    <cellStyle name="常规 2" xfId="50"/>
    <cellStyle name="常规 3" xfId="51"/>
    <cellStyle name="千位分隔 2" xfId="52"/>
    <cellStyle name="千位分隔 5" xfId="53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sharedStrings" Target="sharedStrings.xml"/><Relationship Id="rId8" Type="http://schemas.openxmlformats.org/officeDocument/2006/relationships/styles" Target="styles.xml"/><Relationship Id="rId7" Type="http://schemas.openxmlformats.org/officeDocument/2006/relationships/theme" Target="theme/theme1.xml"/><Relationship Id="rId6" Type="http://schemas.openxmlformats.org/officeDocument/2006/relationships/externalLink" Target="externalLinks/externalLink1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2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7" Type="http://schemas.openxmlformats.org/officeDocument/2006/relationships/image" Target="../media/image17.png"/><Relationship Id="rId16" Type="http://schemas.openxmlformats.org/officeDocument/2006/relationships/image" Target="../media/image16.pn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6</xdr:col>
      <xdr:colOff>0</xdr:colOff>
      <xdr:row>24</xdr:row>
      <xdr:rowOff>0</xdr:rowOff>
    </xdr:from>
    <xdr:to>
      <xdr:col>6</xdr:col>
      <xdr:colOff>283029</xdr:colOff>
      <xdr:row>25</xdr:row>
      <xdr:rowOff>123265</xdr:rowOff>
    </xdr:to>
    <xdr:sp>
      <xdr:nvSpPr>
        <xdr:cNvPr id="2" name="图片 10"/>
        <xdr:cNvSpPr>
          <a:spLocks noChangeAspect="1" noChangeArrowheads="1"/>
        </xdr:cNvSpPr>
      </xdr:nvSpPr>
      <xdr:spPr>
        <a:xfrm>
          <a:off x="7657465" y="5147310"/>
          <a:ext cx="282575" cy="3086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24</xdr:row>
      <xdr:rowOff>0</xdr:rowOff>
    </xdr:from>
    <xdr:to>
      <xdr:col>6</xdr:col>
      <xdr:colOff>283029</xdr:colOff>
      <xdr:row>25</xdr:row>
      <xdr:rowOff>101494</xdr:rowOff>
    </xdr:to>
    <xdr:sp>
      <xdr:nvSpPr>
        <xdr:cNvPr id="3" name="图片 11"/>
        <xdr:cNvSpPr>
          <a:spLocks noChangeAspect="1" noChangeArrowheads="1"/>
        </xdr:cNvSpPr>
      </xdr:nvSpPr>
      <xdr:spPr>
        <a:xfrm>
          <a:off x="7657465" y="5147310"/>
          <a:ext cx="282575" cy="2863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24</xdr:row>
      <xdr:rowOff>0</xdr:rowOff>
    </xdr:from>
    <xdr:to>
      <xdr:col>6</xdr:col>
      <xdr:colOff>283029</xdr:colOff>
      <xdr:row>25</xdr:row>
      <xdr:rowOff>96049</xdr:rowOff>
    </xdr:to>
    <xdr:sp>
      <xdr:nvSpPr>
        <xdr:cNvPr id="4" name="图片 31"/>
        <xdr:cNvSpPr>
          <a:spLocks noChangeAspect="1" noChangeArrowheads="1"/>
        </xdr:cNvSpPr>
      </xdr:nvSpPr>
      <xdr:spPr>
        <a:xfrm>
          <a:off x="7657465" y="5147310"/>
          <a:ext cx="282575" cy="2813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854529</xdr:colOff>
      <xdr:row>24</xdr:row>
      <xdr:rowOff>0</xdr:rowOff>
    </xdr:from>
    <xdr:to>
      <xdr:col>7</xdr:col>
      <xdr:colOff>304800</xdr:colOff>
      <xdr:row>25</xdr:row>
      <xdr:rowOff>74279</xdr:rowOff>
    </xdr:to>
    <xdr:sp>
      <xdr:nvSpPr>
        <xdr:cNvPr id="5" name="图片 11"/>
        <xdr:cNvSpPr>
          <a:spLocks noChangeAspect="1" noChangeArrowheads="1"/>
        </xdr:cNvSpPr>
      </xdr:nvSpPr>
      <xdr:spPr>
        <a:xfrm>
          <a:off x="8054340" y="5147310"/>
          <a:ext cx="304800" cy="2590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24</xdr:row>
      <xdr:rowOff>0</xdr:rowOff>
    </xdr:from>
    <xdr:to>
      <xdr:col>6</xdr:col>
      <xdr:colOff>283029</xdr:colOff>
      <xdr:row>25</xdr:row>
      <xdr:rowOff>123265</xdr:rowOff>
    </xdr:to>
    <xdr:sp>
      <xdr:nvSpPr>
        <xdr:cNvPr id="6" name="图片 10"/>
        <xdr:cNvSpPr>
          <a:spLocks noChangeAspect="1" noChangeArrowheads="1"/>
        </xdr:cNvSpPr>
      </xdr:nvSpPr>
      <xdr:spPr>
        <a:xfrm>
          <a:off x="7657465" y="5147310"/>
          <a:ext cx="282575" cy="3086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24</xdr:row>
      <xdr:rowOff>0</xdr:rowOff>
    </xdr:from>
    <xdr:to>
      <xdr:col>6</xdr:col>
      <xdr:colOff>283029</xdr:colOff>
      <xdr:row>25</xdr:row>
      <xdr:rowOff>101494</xdr:rowOff>
    </xdr:to>
    <xdr:sp>
      <xdr:nvSpPr>
        <xdr:cNvPr id="7" name="图片 11"/>
        <xdr:cNvSpPr>
          <a:spLocks noChangeAspect="1" noChangeArrowheads="1"/>
        </xdr:cNvSpPr>
      </xdr:nvSpPr>
      <xdr:spPr>
        <a:xfrm>
          <a:off x="7657465" y="5147310"/>
          <a:ext cx="282575" cy="2863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24</xdr:row>
      <xdr:rowOff>0</xdr:rowOff>
    </xdr:from>
    <xdr:to>
      <xdr:col>6</xdr:col>
      <xdr:colOff>283029</xdr:colOff>
      <xdr:row>25</xdr:row>
      <xdr:rowOff>96049</xdr:rowOff>
    </xdr:to>
    <xdr:sp>
      <xdr:nvSpPr>
        <xdr:cNvPr id="8" name="图片 31"/>
        <xdr:cNvSpPr>
          <a:spLocks noChangeAspect="1" noChangeArrowheads="1"/>
        </xdr:cNvSpPr>
      </xdr:nvSpPr>
      <xdr:spPr>
        <a:xfrm>
          <a:off x="7657465" y="5147310"/>
          <a:ext cx="282575" cy="2813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854529</xdr:colOff>
      <xdr:row>24</xdr:row>
      <xdr:rowOff>0</xdr:rowOff>
    </xdr:from>
    <xdr:to>
      <xdr:col>7</xdr:col>
      <xdr:colOff>304800</xdr:colOff>
      <xdr:row>25</xdr:row>
      <xdr:rowOff>74279</xdr:rowOff>
    </xdr:to>
    <xdr:sp>
      <xdr:nvSpPr>
        <xdr:cNvPr id="9" name="图片 11"/>
        <xdr:cNvSpPr>
          <a:spLocks noChangeAspect="1" noChangeArrowheads="1"/>
        </xdr:cNvSpPr>
      </xdr:nvSpPr>
      <xdr:spPr>
        <a:xfrm>
          <a:off x="8054340" y="5147310"/>
          <a:ext cx="304800" cy="2590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2</xdr:col>
      <xdr:colOff>92528</xdr:colOff>
      <xdr:row>2</xdr:row>
      <xdr:rowOff>54429</xdr:rowOff>
    </xdr:from>
    <xdr:to>
      <xdr:col>2</xdr:col>
      <xdr:colOff>2422071</xdr:colOff>
      <xdr:row>2</xdr:row>
      <xdr:rowOff>1393412</xdr:rowOff>
    </xdr:to>
    <xdr:pic>
      <xdr:nvPicPr>
        <xdr:cNvPr id="25" name="图片 1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2160270" y="933450"/>
          <a:ext cx="2329815" cy="13392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70757</xdr:colOff>
      <xdr:row>3</xdr:row>
      <xdr:rowOff>81643</xdr:rowOff>
    </xdr:from>
    <xdr:to>
      <xdr:col>2</xdr:col>
      <xdr:colOff>2411186</xdr:colOff>
      <xdr:row>3</xdr:row>
      <xdr:rowOff>1730829</xdr:rowOff>
    </xdr:to>
    <xdr:pic>
      <xdr:nvPicPr>
        <xdr:cNvPr id="26" name="图片 13"/>
        <xdr:cNvPicPr>
          <a:picLocks noChangeAspect="1" noChangeArrowheads="1"/>
        </xdr:cNvPicPr>
      </xdr:nvPicPr>
      <xdr:blipFill>
        <a:blip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2138680" y="2425065"/>
          <a:ext cx="2340610" cy="1649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99300</xdr:colOff>
      <xdr:row>4</xdr:row>
      <xdr:rowOff>27216</xdr:rowOff>
    </xdr:from>
    <xdr:to>
      <xdr:col>2</xdr:col>
      <xdr:colOff>2367643</xdr:colOff>
      <xdr:row>4</xdr:row>
      <xdr:rowOff>1385860</xdr:rowOff>
    </xdr:to>
    <xdr:pic>
      <xdr:nvPicPr>
        <xdr:cNvPr id="28" name="图片 12"/>
        <xdr:cNvPicPr>
          <a:picLocks noChangeAspect="1" noChangeArrowheads="1"/>
        </xdr:cNvPicPr>
      </xdr:nvPicPr>
      <xdr:blipFill>
        <a:blip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2167255" y="4150360"/>
          <a:ext cx="2268220" cy="1358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70757</xdr:colOff>
      <xdr:row>6</xdr:row>
      <xdr:rowOff>27215</xdr:rowOff>
    </xdr:from>
    <xdr:to>
      <xdr:col>2</xdr:col>
      <xdr:colOff>2373086</xdr:colOff>
      <xdr:row>6</xdr:row>
      <xdr:rowOff>1295401</xdr:rowOff>
    </xdr:to>
    <xdr:pic>
      <xdr:nvPicPr>
        <xdr:cNvPr id="31" name="图片 11"/>
        <xdr:cNvPicPr>
          <a:picLocks noChangeAspect="1" noChangeArrowheads="1"/>
        </xdr:cNvPicPr>
      </xdr:nvPicPr>
      <xdr:blipFill>
        <a:blip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2138680" y="7226300"/>
          <a:ext cx="2302510" cy="12687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76200</xdr:colOff>
      <xdr:row>7</xdr:row>
      <xdr:rowOff>65315</xdr:rowOff>
    </xdr:from>
    <xdr:to>
      <xdr:col>2</xdr:col>
      <xdr:colOff>2411186</xdr:colOff>
      <xdr:row>7</xdr:row>
      <xdr:rowOff>1618666</xdr:rowOff>
    </xdr:to>
    <xdr:pic>
      <xdr:nvPicPr>
        <xdr:cNvPr id="32" name="图片 31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2144395" y="8592820"/>
          <a:ext cx="2334895" cy="1553845"/>
        </a:xfrm>
        <a:prstGeom prst="rect">
          <a:avLst/>
        </a:prstGeom>
      </xdr:spPr>
    </xdr:pic>
    <xdr:clientData/>
  </xdr:twoCellAnchor>
  <xdr:twoCellAnchor editAs="oneCell">
    <xdr:from>
      <xdr:col>2</xdr:col>
      <xdr:colOff>67167</xdr:colOff>
      <xdr:row>8</xdr:row>
      <xdr:rowOff>92528</xdr:rowOff>
    </xdr:from>
    <xdr:to>
      <xdr:col>2</xdr:col>
      <xdr:colOff>2422070</xdr:colOff>
      <xdr:row>8</xdr:row>
      <xdr:rowOff>1681842</xdr:rowOff>
    </xdr:to>
    <xdr:pic>
      <xdr:nvPicPr>
        <xdr:cNvPr id="33" name="图片 32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2134870" y="10346055"/>
          <a:ext cx="2355215" cy="1589405"/>
        </a:xfrm>
        <a:prstGeom prst="rect">
          <a:avLst/>
        </a:prstGeom>
      </xdr:spPr>
    </xdr:pic>
    <xdr:clientData/>
  </xdr:twoCellAnchor>
  <xdr:twoCellAnchor>
    <xdr:from>
      <xdr:col>2</xdr:col>
      <xdr:colOff>51227</xdr:colOff>
      <xdr:row>10</xdr:row>
      <xdr:rowOff>25614</xdr:rowOff>
    </xdr:from>
    <xdr:to>
      <xdr:col>2</xdr:col>
      <xdr:colOff>2458890</xdr:colOff>
      <xdr:row>10</xdr:row>
      <xdr:rowOff>1735310</xdr:rowOff>
    </xdr:to>
    <xdr:pic>
      <xdr:nvPicPr>
        <xdr:cNvPr id="16" name="图片 41" descr="1649745853(1)"/>
        <xdr:cNvPicPr>
          <a:picLocks noChangeAspect="1" noChangeArrowheads="1"/>
        </xdr:cNvPicPr>
      </xdr:nvPicPr>
      <xdr:blipFill>
        <a:blip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2118995" y="13839190"/>
          <a:ext cx="2407920" cy="17094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51226</xdr:colOff>
      <xdr:row>9</xdr:row>
      <xdr:rowOff>32017</xdr:rowOff>
    </xdr:from>
    <xdr:to>
      <xdr:col>2</xdr:col>
      <xdr:colOff>2465293</xdr:colOff>
      <xdr:row>9</xdr:row>
      <xdr:rowOff>1696891</xdr:rowOff>
    </xdr:to>
    <xdr:pic>
      <xdr:nvPicPr>
        <xdr:cNvPr id="21" name="图片 4"/>
        <xdr:cNvPicPr>
          <a:picLocks noChangeAspect="1" noChangeArrowheads="1"/>
        </xdr:cNvPicPr>
      </xdr:nvPicPr>
      <xdr:blipFill>
        <a:blip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2118995" y="12065635"/>
          <a:ext cx="2414270" cy="16649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57629</xdr:colOff>
      <xdr:row>15</xdr:row>
      <xdr:rowOff>73496</xdr:rowOff>
    </xdr:from>
    <xdr:to>
      <xdr:col>2</xdr:col>
      <xdr:colOff>2433276</xdr:colOff>
      <xdr:row>15</xdr:row>
      <xdr:rowOff>1728908</xdr:rowOff>
    </xdr:to>
    <xdr:pic>
      <xdr:nvPicPr>
        <xdr:cNvPr id="8" name="图片 7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2125345" y="22786340"/>
          <a:ext cx="2375535" cy="1655445"/>
        </a:xfrm>
        <a:prstGeom prst="rect">
          <a:avLst/>
        </a:prstGeom>
      </xdr:spPr>
    </xdr:pic>
    <xdr:clientData/>
  </xdr:twoCellAnchor>
  <xdr:twoCellAnchor editAs="oneCell">
    <xdr:from>
      <xdr:col>2</xdr:col>
      <xdr:colOff>89663</xdr:colOff>
      <xdr:row>16</xdr:row>
      <xdr:rowOff>89647</xdr:rowOff>
    </xdr:from>
    <xdr:to>
      <xdr:col>2</xdr:col>
      <xdr:colOff>2419399</xdr:colOff>
      <xdr:row>16</xdr:row>
      <xdr:rowOff>1694996</xdr:rowOff>
    </xdr:to>
    <xdr:pic>
      <xdr:nvPicPr>
        <xdr:cNvPr id="10" name="图片 9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2157730" y="24582755"/>
          <a:ext cx="2329815" cy="1605280"/>
        </a:xfrm>
        <a:prstGeom prst="rect">
          <a:avLst/>
        </a:prstGeom>
      </xdr:spPr>
    </xdr:pic>
    <xdr:clientData/>
  </xdr:twoCellAnchor>
  <xdr:twoCellAnchor editAs="oneCell">
    <xdr:from>
      <xdr:col>2</xdr:col>
      <xdr:colOff>121664</xdr:colOff>
      <xdr:row>17</xdr:row>
      <xdr:rowOff>64034</xdr:rowOff>
    </xdr:from>
    <xdr:to>
      <xdr:col>2</xdr:col>
      <xdr:colOff>2451400</xdr:colOff>
      <xdr:row>17</xdr:row>
      <xdr:rowOff>1669383</xdr:rowOff>
    </xdr:to>
    <xdr:pic>
      <xdr:nvPicPr>
        <xdr:cNvPr id="35" name="图片 34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2189480" y="26336625"/>
          <a:ext cx="2329815" cy="1605280"/>
        </a:xfrm>
        <a:prstGeom prst="rect">
          <a:avLst/>
        </a:prstGeom>
      </xdr:spPr>
    </xdr:pic>
    <xdr:clientData/>
  </xdr:twoCellAnchor>
  <xdr:twoCellAnchor editAs="oneCell">
    <xdr:from>
      <xdr:col>2</xdr:col>
      <xdr:colOff>83244</xdr:colOff>
      <xdr:row>18</xdr:row>
      <xdr:rowOff>83244</xdr:rowOff>
    </xdr:from>
    <xdr:to>
      <xdr:col>2</xdr:col>
      <xdr:colOff>2412980</xdr:colOff>
      <xdr:row>18</xdr:row>
      <xdr:rowOff>1688593</xdr:rowOff>
    </xdr:to>
    <xdr:pic>
      <xdr:nvPicPr>
        <xdr:cNvPr id="37" name="图片 36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2151380" y="28136215"/>
          <a:ext cx="2329180" cy="1605280"/>
        </a:xfrm>
        <a:prstGeom prst="rect">
          <a:avLst/>
        </a:prstGeom>
      </xdr:spPr>
    </xdr:pic>
    <xdr:clientData/>
  </xdr:twoCellAnchor>
  <xdr:twoCellAnchor editAs="oneCell">
    <xdr:from>
      <xdr:col>2</xdr:col>
      <xdr:colOff>113983</xdr:colOff>
      <xdr:row>19</xdr:row>
      <xdr:rowOff>51226</xdr:rowOff>
    </xdr:from>
    <xdr:to>
      <xdr:col>2</xdr:col>
      <xdr:colOff>2399015</xdr:colOff>
      <xdr:row>19</xdr:row>
      <xdr:rowOff>1722504</xdr:rowOff>
    </xdr:to>
    <xdr:pic>
      <xdr:nvPicPr>
        <xdr:cNvPr id="12" name="图片 1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2181860" y="29883735"/>
          <a:ext cx="2284730" cy="1671320"/>
        </a:xfrm>
        <a:prstGeom prst="rect">
          <a:avLst/>
        </a:prstGeom>
      </xdr:spPr>
    </xdr:pic>
    <xdr:clientData/>
  </xdr:twoCellAnchor>
  <xdr:twoCellAnchor editAs="oneCell">
    <xdr:from>
      <xdr:col>2</xdr:col>
      <xdr:colOff>135450</xdr:colOff>
      <xdr:row>20</xdr:row>
      <xdr:rowOff>140874</xdr:rowOff>
    </xdr:from>
    <xdr:to>
      <xdr:col>2</xdr:col>
      <xdr:colOff>2430464</xdr:colOff>
      <xdr:row>20</xdr:row>
      <xdr:rowOff>1726347</xdr:rowOff>
    </xdr:to>
    <xdr:pic>
      <xdr:nvPicPr>
        <xdr:cNvPr id="14" name="图片 13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2203450" y="31753175"/>
          <a:ext cx="2294890" cy="1585595"/>
        </a:xfrm>
        <a:prstGeom prst="rect">
          <a:avLst/>
        </a:prstGeom>
      </xdr:spPr>
    </xdr:pic>
    <xdr:clientData/>
  </xdr:twoCellAnchor>
  <xdr:twoCellAnchor editAs="oneCell">
    <xdr:from>
      <xdr:col>2</xdr:col>
      <xdr:colOff>147277</xdr:colOff>
      <xdr:row>5</xdr:row>
      <xdr:rowOff>18969</xdr:rowOff>
    </xdr:from>
    <xdr:to>
      <xdr:col>2</xdr:col>
      <xdr:colOff>2394857</xdr:colOff>
      <xdr:row>5</xdr:row>
      <xdr:rowOff>1528268</xdr:rowOff>
    </xdr:to>
    <xdr:pic>
      <xdr:nvPicPr>
        <xdr:cNvPr id="5" name="图片 4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2214880" y="5661025"/>
          <a:ext cx="2247900" cy="1509395"/>
        </a:xfrm>
        <a:prstGeom prst="rect">
          <a:avLst/>
        </a:prstGeom>
      </xdr:spPr>
    </xdr:pic>
    <xdr:clientData/>
  </xdr:twoCellAnchor>
  <xdr:twoCellAnchor editAs="oneCell">
    <xdr:from>
      <xdr:col>2</xdr:col>
      <xdr:colOff>44825</xdr:colOff>
      <xdr:row>11</xdr:row>
      <xdr:rowOff>44824</xdr:rowOff>
    </xdr:from>
    <xdr:to>
      <xdr:col>2</xdr:col>
      <xdr:colOff>2426875</xdr:colOff>
      <xdr:row>11</xdr:row>
      <xdr:rowOff>1709698</xdr:rowOff>
    </xdr:to>
    <xdr:pic>
      <xdr:nvPicPr>
        <xdr:cNvPr id="3" name="图片 2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2112645" y="15638145"/>
          <a:ext cx="2381885" cy="1664970"/>
        </a:xfrm>
        <a:prstGeom prst="rect">
          <a:avLst/>
        </a:prstGeom>
      </xdr:spPr>
    </xdr:pic>
    <xdr:clientData/>
  </xdr:twoCellAnchor>
  <xdr:twoCellAnchor editAs="oneCell">
    <xdr:from>
      <xdr:col>2</xdr:col>
      <xdr:colOff>67391</xdr:colOff>
      <xdr:row>12</xdr:row>
      <xdr:rowOff>93306</xdr:rowOff>
    </xdr:from>
    <xdr:to>
      <xdr:col>2</xdr:col>
      <xdr:colOff>2449285</xdr:colOff>
      <xdr:row>12</xdr:row>
      <xdr:rowOff>1679511</xdr:rowOff>
    </xdr:to>
    <xdr:pic>
      <xdr:nvPicPr>
        <xdr:cNvPr id="4" name="图片 3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2135505" y="17466310"/>
          <a:ext cx="2381885" cy="1586230"/>
        </a:xfrm>
        <a:prstGeom prst="rect">
          <a:avLst/>
        </a:prstGeom>
      </xdr:spPr>
    </xdr:pic>
    <xdr:clientData/>
  </xdr:twoCellAnchor>
  <xdr:twoCellAnchor editAs="oneCell">
    <xdr:from>
      <xdr:col>2</xdr:col>
      <xdr:colOff>101081</xdr:colOff>
      <xdr:row>13</xdr:row>
      <xdr:rowOff>46652</xdr:rowOff>
    </xdr:from>
    <xdr:to>
      <xdr:col>2</xdr:col>
      <xdr:colOff>2407964</xdr:colOff>
      <xdr:row>13</xdr:row>
      <xdr:rowOff>1716101</xdr:rowOff>
    </xdr:to>
    <xdr:pic>
      <xdr:nvPicPr>
        <xdr:cNvPr id="7" name="图片 6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2169160" y="19199860"/>
          <a:ext cx="2306955" cy="1669415"/>
        </a:xfrm>
        <a:prstGeom prst="rect">
          <a:avLst/>
        </a:prstGeom>
      </xdr:spPr>
    </xdr:pic>
    <xdr:clientData/>
  </xdr:twoCellAnchor>
  <xdr:twoCellAnchor editAs="oneCell">
    <xdr:from>
      <xdr:col>2</xdr:col>
      <xdr:colOff>153955</xdr:colOff>
      <xdr:row>14</xdr:row>
      <xdr:rowOff>69980</xdr:rowOff>
    </xdr:from>
    <xdr:to>
      <xdr:col>2</xdr:col>
      <xdr:colOff>2309326</xdr:colOff>
      <xdr:row>14</xdr:row>
      <xdr:rowOff>1692774</xdr:rowOff>
    </xdr:to>
    <xdr:pic>
      <xdr:nvPicPr>
        <xdr:cNvPr id="11" name="图片 10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2221865" y="21003260"/>
          <a:ext cx="2155190" cy="1622425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\Users\Lenovo\Documents\WeChat%20Files\wxid_tpugaigu8zde11\FileStorage\MsgAttach\ae37fc364024f10cee7a26c86e982dc2\File\2022-07\&#23545;&#22806;&#25253;&#20215;-&#38081;&#21147;&#20108;&#26399;&#39033;&#30446;20220615&#65288;&#26032;&#24314;&#20135;&#21697;&#65289;.xlsx" TargetMode="External"/></Relationships>
</file>

<file path=xl/externalLinks/externalLink1.xml><?xml version="1.0" encoding="utf-8"?>
<externalLink xmlns="http://schemas.openxmlformats.org/spreadsheetml/2006/main">
  <externalBook xmlns:r="http://schemas.openxmlformats.org/officeDocument/2006/relationships" r:id="rId1">
    <sheetNames>
      <sheetName val="成本测算汇总表"/>
      <sheetName val="集趣1.0"/>
      <sheetName val="集趣3.0"/>
      <sheetName val="青山驿"/>
      <sheetName val="满庭芳"/>
    </sheetNames>
    <sheetDataSet>
      <sheetData sheetId="0"/>
      <sheetData sheetId="1"/>
      <sheetData sheetId="2">
        <row r="2">
          <cell r="A2" t="str">
            <v>序号</v>
          </cell>
          <cell r="B2" t="str">
            <v>内容</v>
          </cell>
        </row>
      </sheetData>
      <sheetData sheetId="3"/>
      <sheetData sheetId="4"/>
    </sheetDataSet>
  </externalBook>
</externalLink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G73"/>
  <sheetViews>
    <sheetView tabSelected="1" view="pageBreakPreview" zoomScaleNormal="100" workbookViewId="0">
      <selection activeCell="D7" sqref="D7:E7"/>
    </sheetView>
  </sheetViews>
  <sheetFormatPr defaultColWidth="9" defaultRowHeight="16.5" outlineLevelCol="6"/>
  <cols>
    <col min="1" max="1" width="9" style="13"/>
    <col min="2" max="2" width="20.1416666666667" style="13" customWidth="1"/>
    <col min="3" max="3" width="25.8583333333333" style="13" customWidth="1"/>
    <col min="4" max="4" width="37.3583333333333" style="13" customWidth="1"/>
    <col min="5" max="5" width="22.7083333333333" style="13" customWidth="1"/>
    <col min="6" max="252" width="9" style="13"/>
    <col min="253" max="253" width="25.8583333333333" style="13" customWidth="1"/>
    <col min="254" max="257" width="9" style="13"/>
    <col min="258" max="258" width="20.1416666666667" style="13" customWidth="1"/>
    <col min="259" max="259" width="25.8583333333333" style="13" customWidth="1"/>
    <col min="260" max="260" width="37.3583333333333" style="13" customWidth="1"/>
    <col min="261" max="261" width="22.7083333333333" style="13" customWidth="1"/>
    <col min="262" max="508" width="9" style="13"/>
    <col min="509" max="509" width="25.8583333333333" style="13" customWidth="1"/>
    <col min="510" max="513" width="9" style="13"/>
    <col min="514" max="514" width="20.1416666666667" style="13" customWidth="1"/>
    <col min="515" max="515" width="25.8583333333333" style="13" customWidth="1"/>
    <col min="516" max="516" width="37.3583333333333" style="13" customWidth="1"/>
    <col min="517" max="517" width="22.7083333333333" style="13" customWidth="1"/>
    <col min="518" max="764" width="9" style="13"/>
    <col min="765" max="765" width="25.8583333333333" style="13" customWidth="1"/>
    <col min="766" max="769" width="9" style="13"/>
    <col min="770" max="770" width="20.1416666666667" style="13" customWidth="1"/>
    <col min="771" max="771" width="25.8583333333333" style="13" customWidth="1"/>
    <col min="772" max="772" width="37.3583333333333" style="13" customWidth="1"/>
    <col min="773" max="773" width="22.7083333333333" style="13" customWidth="1"/>
    <col min="774" max="1020" width="9" style="13"/>
    <col min="1021" max="1021" width="25.8583333333333" style="13" customWidth="1"/>
    <col min="1022" max="1025" width="9" style="13"/>
    <col min="1026" max="1026" width="20.1416666666667" style="13" customWidth="1"/>
    <col min="1027" max="1027" width="25.8583333333333" style="13" customWidth="1"/>
    <col min="1028" max="1028" width="37.3583333333333" style="13" customWidth="1"/>
    <col min="1029" max="1029" width="22.7083333333333" style="13" customWidth="1"/>
    <col min="1030" max="1276" width="9" style="13"/>
    <col min="1277" max="1277" width="25.8583333333333" style="13" customWidth="1"/>
    <col min="1278" max="1281" width="9" style="13"/>
    <col min="1282" max="1282" width="20.1416666666667" style="13" customWidth="1"/>
    <col min="1283" max="1283" width="25.8583333333333" style="13" customWidth="1"/>
    <col min="1284" max="1284" width="37.3583333333333" style="13" customWidth="1"/>
    <col min="1285" max="1285" width="22.7083333333333" style="13" customWidth="1"/>
    <col min="1286" max="1532" width="9" style="13"/>
    <col min="1533" max="1533" width="25.8583333333333" style="13" customWidth="1"/>
    <col min="1534" max="1537" width="9" style="13"/>
    <col min="1538" max="1538" width="20.1416666666667" style="13" customWidth="1"/>
    <col min="1539" max="1539" width="25.8583333333333" style="13" customWidth="1"/>
    <col min="1540" max="1540" width="37.3583333333333" style="13" customWidth="1"/>
    <col min="1541" max="1541" width="22.7083333333333" style="13" customWidth="1"/>
    <col min="1542" max="1788" width="9" style="13"/>
    <col min="1789" max="1789" width="25.8583333333333" style="13" customWidth="1"/>
    <col min="1790" max="1793" width="9" style="13"/>
    <col min="1794" max="1794" width="20.1416666666667" style="13" customWidth="1"/>
    <col min="1795" max="1795" width="25.8583333333333" style="13" customWidth="1"/>
    <col min="1796" max="1796" width="37.3583333333333" style="13" customWidth="1"/>
    <col min="1797" max="1797" width="22.7083333333333" style="13" customWidth="1"/>
    <col min="1798" max="2044" width="9" style="13"/>
    <col min="2045" max="2045" width="25.8583333333333" style="13" customWidth="1"/>
    <col min="2046" max="2049" width="9" style="13"/>
    <col min="2050" max="2050" width="20.1416666666667" style="13" customWidth="1"/>
    <col min="2051" max="2051" width="25.8583333333333" style="13" customWidth="1"/>
    <col min="2052" max="2052" width="37.3583333333333" style="13" customWidth="1"/>
    <col min="2053" max="2053" width="22.7083333333333" style="13" customWidth="1"/>
    <col min="2054" max="2300" width="9" style="13"/>
    <col min="2301" max="2301" width="25.8583333333333" style="13" customWidth="1"/>
    <col min="2302" max="2305" width="9" style="13"/>
    <col min="2306" max="2306" width="20.1416666666667" style="13" customWidth="1"/>
    <col min="2307" max="2307" width="25.8583333333333" style="13" customWidth="1"/>
    <col min="2308" max="2308" width="37.3583333333333" style="13" customWidth="1"/>
    <col min="2309" max="2309" width="22.7083333333333" style="13" customWidth="1"/>
    <col min="2310" max="2556" width="9" style="13"/>
    <col min="2557" max="2557" width="25.8583333333333" style="13" customWidth="1"/>
    <col min="2558" max="2561" width="9" style="13"/>
    <col min="2562" max="2562" width="20.1416666666667" style="13" customWidth="1"/>
    <col min="2563" max="2563" width="25.8583333333333" style="13" customWidth="1"/>
    <col min="2564" max="2564" width="37.3583333333333" style="13" customWidth="1"/>
    <col min="2565" max="2565" width="22.7083333333333" style="13" customWidth="1"/>
    <col min="2566" max="2812" width="9" style="13"/>
    <col min="2813" max="2813" width="25.8583333333333" style="13" customWidth="1"/>
    <col min="2814" max="2817" width="9" style="13"/>
    <col min="2818" max="2818" width="20.1416666666667" style="13" customWidth="1"/>
    <col min="2819" max="2819" width="25.8583333333333" style="13" customWidth="1"/>
    <col min="2820" max="2820" width="37.3583333333333" style="13" customWidth="1"/>
    <col min="2821" max="2821" width="22.7083333333333" style="13" customWidth="1"/>
    <col min="2822" max="3068" width="9" style="13"/>
    <col min="3069" max="3069" width="25.8583333333333" style="13" customWidth="1"/>
    <col min="3070" max="3073" width="9" style="13"/>
    <col min="3074" max="3074" width="20.1416666666667" style="13" customWidth="1"/>
    <col min="3075" max="3075" width="25.8583333333333" style="13" customWidth="1"/>
    <col min="3076" max="3076" width="37.3583333333333" style="13" customWidth="1"/>
    <col min="3077" max="3077" width="22.7083333333333" style="13" customWidth="1"/>
    <col min="3078" max="3324" width="9" style="13"/>
    <col min="3325" max="3325" width="25.8583333333333" style="13" customWidth="1"/>
    <col min="3326" max="3329" width="9" style="13"/>
    <col min="3330" max="3330" width="20.1416666666667" style="13" customWidth="1"/>
    <col min="3331" max="3331" width="25.8583333333333" style="13" customWidth="1"/>
    <col min="3332" max="3332" width="37.3583333333333" style="13" customWidth="1"/>
    <col min="3333" max="3333" width="22.7083333333333" style="13" customWidth="1"/>
    <col min="3334" max="3580" width="9" style="13"/>
    <col min="3581" max="3581" width="25.8583333333333" style="13" customWidth="1"/>
    <col min="3582" max="3585" width="9" style="13"/>
    <col min="3586" max="3586" width="20.1416666666667" style="13" customWidth="1"/>
    <col min="3587" max="3587" width="25.8583333333333" style="13" customWidth="1"/>
    <col min="3588" max="3588" width="37.3583333333333" style="13" customWidth="1"/>
    <col min="3589" max="3589" width="22.7083333333333" style="13" customWidth="1"/>
    <col min="3590" max="3836" width="9" style="13"/>
    <col min="3837" max="3837" width="25.8583333333333" style="13" customWidth="1"/>
    <col min="3838" max="3841" width="9" style="13"/>
    <col min="3842" max="3842" width="20.1416666666667" style="13" customWidth="1"/>
    <col min="3843" max="3843" width="25.8583333333333" style="13" customWidth="1"/>
    <col min="3844" max="3844" width="37.3583333333333" style="13" customWidth="1"/>
    <col min="3845" max="3845" width="22.7083333333333" style="13" customWidth="1"/>
    <col min="3846" max="4092" width="9" style="13"/>
    <col min="4093" max="4093" width="25.8583333333333" style="13" customWidth="1"/>
    <col min="4094" max="4097" width="9" style="13"/>
    <col min="4098" max="4098" width="20.1416666666667" style="13" customWidth="1"/>
    <col min="4099" max="4099" width="25.8583333333333" style="13" customWidth="1"/>
    <col min="4100" max="4100" width="37.3583333333333" style="13" customWidth="1"/>
    <col min="4101" max="4101" width="22.7083333333333" style="13" customWidth="1"/>
    <col min="4102" max="4348" width="9" style="13"/>
    <col min="4349" max="4349" width="25.8583333333333" style="13" customWidth="1"/>
    <col min="4350" max="4353" width="9" style="13"/>
    <col min="4354" max="4354" width="20.1416666666667" style="13" customWidth="1"/>
    <col min="4355" max="4355" width="25.8583333333333" style="13" customWidth="1"/>
    <col min="4356" max="4356" width="37.3583333333333" style="13" customWidth="1"/>
    <col min="4357" max="4357" width="22.7083333333333" style="13" customWidth="1"/>
    <col min="4358" max="4604" width="9" style="13"/>
    <col min="4605" max="4605" width="25.8583333333333" style="13" customWidth="1"/>
    <col min="4606" max="4609" width="9" style="13"/>
    <col min="4610" max="4610" width="20.1416666666667" style="13" customWidth="1"/>
    <col min="4611" max="4611" width="25.8583333333333" style="13" customWidth="1"/>
    <col min="4612" max="4612" width="37.3583333333333" style="13" customWidth="1"/>
    <col min="4613" max="4613" width="22.7083333333333" style="13" customWidth="1"/>
    <col min="4614" max="4860" width="9" style="13"/>
    <col min="4861" max="4861" width="25.8583333333333" style="13" customWidth="1"/>
    <col min="4862" max="4865" width="9" style="13"/>
    <col min="4866" max="4866" width="20.1416666666667" style="13" customWidth="1"/>
    <col min="4867" max="4867" width="25.8583333333333" style="13" customWidth="1"/>
    <col min="4868" max="4868" width="37.3583333333333" style="13" customWidth="1"/>
    <col min="4869" max="4869" width="22.7083333333333" style="13" customWidth="1"/>
    <col min="4870" max="5116" width="9" style="13"/>
    <col min="5117" max="5117" width="25.8583333333333" style="13" customWidth="1"/>
    <col min="5118" max="5121" width="9" style="13"/>
    <col min="5122" max="5122" width="20.1416666666667" style="13" customWidth="1"/>
    <col min="5123" max="5123" width="25.8583333333333" style="13" customWidth="1"/>
    <col min="5124" max="5124" width="37.3583333333333" style="13" customWidth="1"/>
    <col min="5125" max="5125" width="22.7083333333333" style="13" customWidth="1"/>
    <col min="5126" max="5372" width="9" style="13"/>
    <col min="5373" max="5373" width="25.8583333333333" style="13" customWidth="1"/>
    <col min="5374" max="5377" width="9" style="13"/>
    <col min="5378" max="5378" width="20.1416666666667" style="13" customWidth="1"/>
    <col min="5379" max="5379" width="25.8583333333333" style="13" customWidth="1"/>
    <col min="5380" max="5380" width="37.3583333333333" style="13" customWidth="1"/>
    <col min="5381" max="5381" width="22.7083333333333" style="13" customWidth="1"/>
    <col min="5382" max="5628" width="9" style="13"/>
    <col min="5629" max="5629" width="25.8583333333333" style="13" customWidth="1"/>
    <col min="5630" max="5633" width="9" style="13"/>
    <col min="5634" max="5634" width="20.1416666666667" style="13" customWidth="1"/>
    <col min="5635" max="5635" width="25.8583333333333" style="13" customWidth="1"/>
    <col min="5636" max="5636" width="37.3583333333333" style="13" customWidth="1"/>
    <col min="5637" max="5637" width="22.7083333333333" style="13" customWidth="1"/>
    <col min="5638" max="5884" width="9" style="13"/>
    <col min="5885" max="5885" width="25.8583333333333" style="13" customWidth="1"/>
    <col min="5886" max="5889" width="9" style="13"/>
    <col min="5890" max="5890" width="20.1416666666667" style="13" customWidth="1"/>
    <col min="5891" max="5891" width="25.8583333333333" style="13" customWidth="1"/>
    <col min="5892" max="5892" width="37.3583333333333" style="13" customWidth="1"/>
    <col min="5893" max="5893" width="22.7083333333333" style="13" customWidth="1"/>
    <col min="5894" max="6140" width="9" style="13"/>
    <col min="6141" max="6141" width="25.8583333333333" style="13" customWidth="1"/>
    <col min="6142" max="6145" width="9" style="13"/>
    <col min="6146" max="6146" width="20.1416666666667" style="13" customWidth="1"/>
    <col min="6147" max="6147" width="25.8583333333333" style="13" customWidth="1"/>
    <col min="6148" max="6148" width="37.3583333333333" style="13" customWidth="1"/>
    <col min="6149" max="6149" width="22.7083333333333" style="13" customWidth="1"/>
    <col min="6150" max="6396" width="9" style="13"/>
    <col min="6397" max="6397" width="25.8583333333333" style="13" customWidth="1"/>
    <col min="6398" max="6401" width="9" style="13"/>
    <col min="6402" max="6402" width="20.1416666666667" style="13" customWidth="1"/>
    <col min="6403" max="6403" width="25.8583333333333" style="13" customWidth="1"/>
    <col min="6404" max="6404" width="37.3583333333333" style="13" customWidth="1"/>
    <col min="6405" max="6405" width="22.7083333333333" style="13" customWidth="1"/>
    <col min="6406" max="6652" width="9" style="13"/>
    <col min="6653" max="6653" width="25.8583333333333" style="13" customWidth="1"/>
    <col min="6654" max="6657" width="9" style="13"/>
    <col min="6658" max="6658" width="20.1416666666667" style="13" customWidth="1"/>
    <col min="6659" max="6659" width="25.8583333333333" style="13" customWidth="1"/>
    <col min="6660" max="6660" width="37.3583333333333" style="13" customWidth="1"/>
    <col min="6661" max="6661" width="22.7083333333333" style="13" customWidth="1"/>
    <col min="6662" max="6908" width="9" style="13"/>
    <col min="6909" max="6909" width="25.8583333333333" style="13" customWidth="1"/>
    <col min="6910" max="6913" width="9" style="13"/>
    <col min="6914" max="6914" width="20.1416666666667" style="13" customWidth="1"/>
    <col min="6915" max="6915" width="25.8583333333333" style="13" customWidth="1"/>
    <col min="6916" max="6916" width="37.3583333333333" style="13" customWidth="1"/>
    <col min="6917" max="6917" width="22.7083333333333" style="13" customWidth="1"/>
    <col min="6918" max="7164" width="9" style="13"/>
    <col min="7165" max="7165" width="25.8583333333333" style="13" customWidth="1"/>
    <col min="7166" max="7169" width="9" style="13"/>
    <col min="7170" max="7170" width="20.1416666666667" style="13" customWidth="1"/>
    <col min="7171" max="7171" width="25.8583333333333" style="13" customWidth="1"/>
    <col min="7172" max="7172" width="37.3583333333333" style="13" customWidth="1"/>
    <col min="7173" max="7173" width="22.7083333333333" style="13" customWidth="1"/>
    <col min="7174" max="7420" width="9" style="13"/>
    <col min="7421" max="7421" width="25.8583333333333" style="13" customWidth="1"/>
    <col min="7422" max="7425" width="9" style="13"/>
    <col min="7426" max="7426" width="20.1416666666667" style="13" customWidth="1"/>
    <col min="7427" max="7427" width="25.8583333333333" style="13" customWidth="1"/>
    <col min="7428" max="7428" width="37.3583333333333" style="13" customWidth="1"/>
    <col min="7429" max="7429" width="22.7083333333333" style="13" customWidth="1"/>
    <col min="7430" max="7676" width="9" style="13"/>
    <col min="7677" max="7677" width="25.8583333333333" style="13" customWidth="1"/>
    <col min="7678" max="7681" width="9" style="13"/>
    <col min="7682" max="7682" width="20.1416666666667" style="13" customWidth="1"/>
    <col min="7683" max="7683" width="25.8583333333333" style="13" customWidth="1"/>
    <col min="7684" max="7684" width="37.3583333333333" style="13" customWidth="1"/>
    <col min="7685" max="7685" width="22.7083333333333" style="13" customWidth="1"/>
    <col min="7686" max="7932" width="9" style="13"/>
    <col min="7933" max="7933" width="25.8583333333333" style="13" customWidth="1"/>
    <col min="7934" max="7937" width="9" style="13"/>
    <col min="7938" max="7938" width="20.1416666666667" style="13" customWidth="1"/>
    <col min="7939" max="7939" width="25.8583333333333" style="13" customWidth="1"/>
    <col min="7940" max="7940" width="37.3583333333333" style="13" customWidth="1"/>
    <col min="7941" max="7941" width="22.7083333333333" style="13" customWidth="1"/>
    <col min="7942" max="8188" width="9" style="13"/>
    <col min="8189" max="8189" width="25.8583333333333" style="13" customWidth="1"/>
    <col min="8190" max="8193" width="9" style="13"/>
    <col min="8194" max="8194" width="20.1416666666667" style="13" customWidth="1"/>
    <col min="8195" max="8195" width="25.8583333333333" style="13" customWidth="1"/>
    <col min="8196" max="8196" width="37.3583333333333" style="13" customWidth="1"/>
    <col min="8197" max="8197" width="22.7083333333333" style="13" customWidth="1"/>
    <col min="8198" max="8444" width="9" style="13"/>
    <col min="8445" max="8445" width="25.8583333333333" style="13" customWidth="1"/>
    <col min="8446" max="8449" width="9" style="13"/>
    <col min="8450" max="8450" width="20.1416666666667" style="13" customWidth="1"/>
    <col min="8451" max="8451" width="25.8583333333333" style="13" customWidth="1"/>
    <col min="8452" max="8452" width="37.3583333333333" style="13" customWidth="1"/>
    <col min="8453" max="8453" width="22.7083333333333" style="13" customWidth="1"/>
    <col min="8454" max="8700" width="9" style="13"/>
    <col min="8701" max="8701" width="25.8583333333333" style="13" customWidth="1"/>
    <col min="8702" max="8705" width="9" style="13"/>
    <col min="8706" max="8706" width="20.1416666666667" style="13" customWidth="1"/>
    <col min="8707" max="8707" width="25.8583333333333" style="13" customWidth="1"/>
    <col min="8708" max="8708" width="37.3583333333333" style="13" customWidth="1"/>
    <col min="8709" max="8709" width="22.7083333333333" style="13" customWidth="1"/>
    <col min="8710" max="8956" width="9" style="13"/>
    <col min="8957" max="8957" width="25.8583333333333" style="13" customWidth="1"/>
    <col min="8958" max="8961" width="9" style="13"/>
    <col min="8962" max="8962" width="20.1416666666667" style="13" customWidth="1"/>
    <col min="8963" max="8963" width="25.8583333333333" style="13" customWidth="1"/>
    <col min="8964" max="8964" width="37.3583333333333" style="13" customWidth="1"/>
    <col min="8965" max="8965" width="22.7083333333333" style="13" customWidth="1"/>
    <col min="8966" max="9212" width="9" style="13"/>
    <col min="9213" max="9213" width="25.8583333333333" style="13" customWidth="1"/>
    <col min="9214" max="9217" width="9" style="13"/>
    <col min="9218" max="9218" width="20.1416666666667" style="13" customWidth="1"/>
    <col min="9219" max="9219" width="25.8583333333333" style="13" customWidth="1"/>
    <col min="9220" max="9220" width="37.3583333333333" style="13" customWidth="1"/>
    <col min="9221" max="9221" width="22.7083333333333" style="13" customWidth="1"/>
    <col min="9222" max="9468" width="9" style="13"/>
    <col min="9469" max="9469" width="25.8583333333333" style="13" customWidth="1"/>
    <col min="9470" max="9473" width="9" style="13"/>
    <col min="9474" max="9474" width="20.1416666666667" style="13" customWidth="1"/>
    <col min="9475" max="9475" width="25.8583333333333" style="13" customWidth="1"/>
    <col min="9476" max="9476" width="37.3583333333333" style="13" customWidth="1"/>
    <col min="9477" max="9477" width="22.7083333333333" style="13" customWidth="1"/>
    <col min="9478" max="9724" width="9" style="13"/>
    <col min="9725" max="9725" width="25.8583333333333" style="13" customWidth="1"/>
    <col min="9726" max="9729" width="9" style="13"/>
    <col min="9730" max="9730" width="20.1416666666667" style="13" customWidth="1"/>
    <col min="9731" max="9731" width="25.8583333333333" style="13" customWidth="1"/>
    <col min="9732" max="9732" width="37.3583333333333" style="13" customWidth="1"/>
    <col min="9733" max="9733" width="22.7083333333333" style="13" customWidth="1"/>
    <col min="9734" max="9980" width="9" style="13"/>
    <col min="9981" max="9981" width="25.8583333333333" style="13" customWidth="1"/>
    <col min="9982" max="9985" width="9" style="13"/>
    <col min="9986" max="9986" width="20.1416666666667" style="13" customWidth="1"/>
    <col min="9987" max="9987" width="25.8583333333333" style="13" customWidth="1"/>
    <col min="9988" max="9988" width="37.3583333333333" style="13" customWidth="1"/>
    <col min="9989" max="9989" width="22.7083333333333" style="13" customWidth="1"/>
    <col min="9990" max="10236" width="9" style="13"/>
    <col min="10237" max="10237" width="25.8583333333333" style="13" customWidth="1"/>
    <col min="10238" max="10241" width="9" style="13"/>
    <col min="10242" max="10242" width="20.1416666666667" style="13" customWidth="1"/>
    <col min="10243" max="10243" width="25.8583333333333" style="13" customWidth="1"/>
    <col min="10244" max="10244" width="37.3583333333333" style="13" customWidth="1"/>
    <col min="10245" max="10245" width="22.7083333333333" style="13" customWidth="1"/>
    <col min="10246" max="10492" width="9" style="13"/>
    <col min="10493" max="10493" width="25.8583333333333" style="13" customWidth="1"/>
    <col min="10494" max="10497" width="9" style="13"/>
    <col min="10498" max="10498" width="20.1416666666667" style="13" customWidth="1"/>
    <col min="10499" max="10499" width="25.8583333333333" style="13" customWidth="1"/>
    <col min="10500" max="10500" width="37.3583333333333" style="13" customWidth="1"/>
    <col min="10501" max="10501" width="22.7083333333333" style="13" customWidth="1"/>
    <col min="10502" max="10748" width="9" style="13"/>
    <col min="10749" max="10749" width="25.8583333333333" style="13" customWidth="1"/>
    <col min="10750" max="10753" width="9" style="13"/>
    <col min="10754" max="10754" width="20.1416666666667" style="13" customWidth="1"/>
    <col min="10755" max="10755" width="25.8583333333333" style="13" customWidth="1"/>
    <col min="10756" max="10756" width="37.3583333333333" style="13" customWidth="1"/>
    <col min="10757" max="10757" width="22.7083333333333" style="13" customWidth="1"/>
    <col min="10758" max="11004" width="9" style="13"/>
    <col min="11005" max="11005" width="25.8583333333333" style="13" customWidth="1"/>
    <col min="11006" max="11009" width="9" style="13"/>
    <col min="11010" max="11010" width="20.1416666666667" style="13" customWidth="1"/>
    <col min="11011" max="11011" width="25.8583333333333" style="13" customWidth="1"/>
    <col min="11012" max="11012" width="37.3583333333333" style="13" customWidth="1"/>
    <col min="11013" max="11013" width="22.7083333333333" style="13" customWidth="1"/>
    <col min="11014" max="11260" width="9" style="13"/>
    <col min="11261" max="11261" width="25.8583333333333" style="13" customWidth="1"/>
    <col min="11262" max="11265" width="9" style="13"/>
    <col min="11266" max="11266" width="20.1416666666667" style="13" customWidth="1"/>
    <col min="11267" max="11267" width="25.8583333333333" style="13" customWidth="1"/>
    <col min="11268" max="11268" width="37.3583333333333" style="13" customWidth="1"/>
    <col min="11269" max="11269" width="22.7083333333333" style="13" customWidth="1"/>
    <col min="11270" max="11516" width="9" style="13"/>
    <col min="11517" max="11517" width="25.8583333333333" style="13" customWidth="1"/>
    <col min="11518" max="11521" width="9" style="13"/>
    <col min="11522" max="11522" width="20.1416666666667" style="13" customWidth="1"/>
    <col min="11523" max="11523" width="25.8583333333333" style="13" customWidth="1"/>
    <col min="11524" max="11524" width="37.3583333333333" style="13" customWidth="1"/>
    <col min="11525" max="11525" width="22.7083333333333" style="13" customWidth="1"/>
    <col min="11526" max="11772" width="9" style="13"/>
    <col min="11773" max="11773" width="25.8583333333333" style="13" customWidth="1"/>
    <col min="11774" max="11777" width="9" style="13"/>
    <col min="11778" max="11778" width="20.1416666666667" style="13" customWidth="1"/>
    <col min="11779" max="11779" width="25.8583333333333" style="13" customWidth="1"/>
    <col min="11780" max="11780" width="37.3583333333333" style="13" customWidth="1"/>
    <col min="11781" max="11781" width="22.7083333333333" style="13" customWidth="1"/>
    <col min="11782" max="12028" width="9" style="13"/>
    <col min="12029" max="12029" width="25.8583333333333" style="13" customWidth="1"/>
    <col min="12030" max="12033" width="9" style="13"/>
    <col min="12034" max="12034" width="20.1416666666667" style="13" customWidth="1"/>
    <col min="12035" max="12035" width="25.8583333333333" style="13" customWidth="1"/>
    <col min="12036" max="12036" width="37.3583333333333" style="13" customWidth="1"/>
    <col min="12037" max="12037" width="22.7083333333333" style="13" customWidth="1"/>
    <col min="12038" max="12284" width="9" style="13"/>
    <col min="12285" max="12285" width="25.8583333333333" style="13" customWidth="1"/>
    <col min="12286" max="12289" width="9" style="13"/>
    <col min="12290" max="12290" width="20.1416666666667" style="13" customWidth="1"/>
    <col min="12291" max="12291" width="25.8583333333333" style="13" customWidth="1"/>
    <col min="12292" max="12292" width="37.3583333333333" style="13" customWidth="1"/>
    <col min="12293" max="12293" width="22.7083333333333" style="13" customWidth="1"/>
    <col min="12294" max="12540" width="9" style="13"/>
    <col min="12541" max="12541" width="25.8583333333333" style="13" customWidth="1"/>
    <col min="12542" max="12545" width="9" style="13"/>
    <col min="12546" max="12546" width="20.1416666666667" style="13" customWidth="1"/>
    <col min="12547" max="12547" width="25.8583333333333" style="13" customWidth="1"/>
    <col min="12548" max="12548" width="37.3583333333333" style="13" customWidth="1"/>
    <col min="12549" max="12549" width="22.7083333333333" style="13" customWidth="1"/>
    <col min="12550" max="12796" width="9" style="13"/>
    <col min="12797" max="12797" width="25.8583333333333" style="13" customWidth="1"/>
    <col min="12798" max="12801" width="9" style="13"/>
    <col min="12802" max="12802" width="20.1416666666667" style="13" customWidth="1"/>
    <col min="12803" max="12803" width="25.8583333333333" style="13" customWidth="1"/>
    <col min="12804" max="12804" width="37.3583333333333" style="13" customWidth="1"/>
    <col min="12805" max="12805" width="22.7083333333333" style="13" customWidth="1"/>
    <col min="12806" max="13052" width="9" style="13"/>
    <col min="13053" max="13053" width="25.8583333333333" style="13" customWidth="1"/>
    <col min="13054" max="13057" width="9" style="13"/>
    <col min="13058" max="13058" width="20.1416666666667" style="13" customWidth="1"/>
    <col min="13059" max="13059" width="25.8583333333333" style="13" customWidth="1"/>
    <col min="13060" max="13060" width="37.3583333333333" style="13" customWidth="1"/>
    <col min="13061" max="13061" width="22.7083333333333" style="13" customWidth="1"/>
    <col min="13062" max="13308" width="9" style="13"/>
    <col min="13309" max="13309" width="25.8583333333333" style="13" customWidth="1"/>
    <col min="13310" max="13313" width="9" style="13"/>
    <col min="13314" max="13314" width="20.1416666666667" style="13" customWidth="1"/>
    <col min="13315" max="13315" width="25.8583333333333" style="13" customWidth="1"/>
    <col min="13316" max="13316" width="37.3583333333333" style="13" customWidth="1"/>
    <col min="13317" max="13317" width="22.7083333333333" style="13" customWidth="1"/>
    <col min="13318" max="13564" width="9" style="13"/>
    <col min="13565" max="13565" width="25.8583333333333" style="13" customWidth="1"/>
    <col min="13566" max="13569" width="9" style="13"/>
    <col min="13570" max="13570" width="20.1416666666667" style="13" customWidth="1"/>
    <col min="13571" max="13571" width="25.8583333333333" style="13" customWidth="1"/>
    <col min="13572" max="13572" width="37.3583333333333" style="13" customWidth="1"/>
    <col min="13573" max="13573" width="22.7083333333333" style="13" customWidth="1"/>
    <col min="13574" max="13820" width="9" style="13"/>
    <col min="13821" max="13821" width="25.8583333333333" style="13" customWidth="1"/>
    <col min="13822" max="13825" width="9" style="13"/>
    <col min="13826" max="13826" width="20.1416666666667" style="13" customWidth="1"/>
    <col min="13827" max="13827" width="25.8583333333333" style="13" customWidth="1"/>
    <col min="13828" max="13828" width="37.3583333333333" style="13" customWidth="1"/>
    <col min="13829" max="13829" width="22.7083333333333" style="13" customWidth="1"/>
    <col min="13830" max="14076" width="9" style="13"/>
    <col min="14077" max="14077" width="25.8583333333333" style="13" customWidth="1"/>
    <col min="14078" max="14081" width="9" style="13"/>
    <col min="14082" max="14082" width="20.1416666666667" style="13" customWidth="1"/>
    <col min="14083" max="14083" width="25.8583333333333" style="13" customWidth="1"/>
    <col min="14084" max="14084" width="37.3583333333333" style="13" customWidth="1"/>
    <col min="14085" max="14085" width="22.7083333333333" style="13" customWidth="1"/>
    <col min="14086" max="14332" width="9" style="13"/>
    <col min="14333" max="14333" width="25.8583333333333" style="13" customWidth="1"/>
    <col min="14334" max="14337" width="9" style="13"/>
    <col min="14338" max="14338" width="20.1416666666667" style="13" customWidth="1"/>
    <col min="14339" max="14339" width="25.8583333333333" style="13" customWidth="1"/>
    <col min="14340" max="14340" width="37.3583333333333" style="13" customWidth="1"/>
    <col min="14341" max="14341" width="22.7083333333333" style="13" customWidth="1"/>
    <col min="14342" max="14588" width="9" style="13"/>
    <col min="14589" max="14589" width="25.8583333333333" style="13" customWidth="1"/>
    <col min="14590" max="14593" width="9" style="13"/>
    <col min="14594" max="14594" width="20.1416666666667" style="13" customWidth="1"/>
    <col min="14595" max="14595" width="25.8583333333333" style="13" customWidth="1"/>
    <col min="14596" max="14596" width="37.3583333333333" style="13" customWidth="1"/>
    <col min="14597" max="14597" width="22.7083333333333" style="13" customWidth="1"/>
    <col min="14598" max="14844" width="9" style="13"/>
    <col min="14845" max="14845" width="25.8583333333333" style="13" customWidth="1"/>
    <col min="14846" max="14849" width="9" style="13"/>
    <col min="14850" max="14850" width="20.1416666666667" style="13" customWidth="1"/>
    <col min="14851" max="14851" width="25.8583333333333" style="13" customWidth="1"/>
    <col min="14852" max="14852" width="37.3583333333333" style="13" customWidth="1"/>
    <col min="14853" max="14853" width="22.7083333333333" style="13" customWidth="1"/>
    <col min="14854" max="15100" width="9" style="13"/>
    <col min="15101" max="15101" width="25.8583333333333" style="13" customWidth="1"/>
    <col min="15102" max="15105" width="9" style="13"/>
    <col min="15106" max="15106" width="20.1416666666667" style="13" customWidth="1"/>
    <col min="15107" max="15107" width="25.8583333333333" style="13" customWidth="1"/>
    <col min="15108" max="15108" width="37.3583333333333" style="13" customWidth="1"/>
    <col min="15109" max="15109" width="22.7083333333333" style="13" customWidth="1"/>
    <col min="15110" max="15356" width="9" style="13"/>
    <col min="15357" max="15357" width="25.8583333333333" style="13" customWidth="1"/>
    <col min="15358" max="15361" width="9" style="13"/>
    <col min="15362" max="15362" width="20.1416666666667" style="13" customWidth="1"/>
    <col min="15363" max="15363" width="25.8583333333333" style="13" customWidth="1"/>
    <col min="15364" max="15364" width="37.3583333333333" style="13" customWidth="1"/>
    <col min="15365" max="15365" width="22.7083333333333" style="13" customWidth="1"/>
    <col min="15366" max="15612" width="9" style="13"/>
    <col min="15613" max="15613" width="25.8583333333333" style="13" customWidth="1"/>
    <col min="15614" max="15617" width="9" style="13"/>
    <col min="15618" max="15618" width="20.1416666666667" style="13" customWidth="1"/>
    <col min="15619" max="15619" width="25.8583333333333" style="13" customWidth="1"/>
    <col min="15620" max="15620" width="37.3583333333333" style="13" customWidth="1"/>
    <col min="15621" max="15621" width="22.7083333333333" style="13" customWidth="1"/>
    <col min="15622" max="15868" width="9" style="13"/>
    <col min="15869" max="15869" width="25.8583333333333" style="13" customWidth="1"/>
    <col min="15870" max="15873" width="9" style="13"/>
    <col min="15874" max="15874" width="20.1416666666667" style="13" customWidth="1"/>
    <col min="15875" max="15875" width="25.8583333333333" style="13" customWidth="1"/>
    <col min="15876" max="15876" width="37.3583333333333" style="13" customWidth="1"/>
    <col min="15877" max="15877" width="22.7083333333333" style="13" customWidth="1"/>
    <col min="15878" max="16124" width="9" style="13"/>
    <col min="16125" max="16125" width="25.8583333333333" style="13" customWidth="1"/>
    <col min="16126" max="16129" width="9" style="13"/>
    <col min="16130" max="16130" width="20.1416666666667" style="13" customWidth="1"/>
    <col min="16131" max="16131" width="25.8583333333333" style="13" customWidth="1"/>
    <col min="16132" max="16132" width="37.3583333333333" style="13" customWidth="1"/>
    <col min="16133" max="16133" width="22.7083333333333" style="13" customWidth="1"/>
    <col min="16134" max="16380" width="9" style="13"/>
    <col min="16381" max="16381" width="25.8583333333333" style="13" customWidth="1"/>
    <col min="16382" max="16384" width="9" style="13"/>
  </cols>
  <sheetData>
    <row r="1" ht="37" customHeight="1" spans="1:7">
      <c r="A1" s="14" t="s">
        <v>0</v>
      </c>
      <c r="B1" s="15"/>
      <c r="C1" s="15"/>
      <c r="D1" s="15"/>
      <c r="E1" s="15"/>
      <c r="F1" s="15"/>
      <c r="G1" s="15"/>
    </row>
    <row r="2" spans="1:7">
      <c r="A2" s="16" t="s">
        <v>1</v>
      </c>
      <c r="B2" s="17" t="s">
        <v>2</v>
      </c>
      <c r="C2" s="17" t="s">
        <v>3</v>
      </c>
      <c r="D2" s="18" t="s">
        <v>4</v>
      </c>
      <c r="E2" s="19"/>
      <c r="F2" s="17" t="s">
        <v>5</v>
      </c>
      <c r="G2" s="17" t="s">
        <v>6</v>
      </c>
    </row>
    <row r="3" ht="83" customHeight="1" spans="1:7">
      <c r="A3" s="63">
        <v>1</v>
      </c>
      <c r="B3" s="42" t="s">
        <v>7</v>
      </c>
      <c r="C3" s="64" t="s">
        <v>8</v>
      </c>
      <c r="D3" s="22" t="s">
        <v>9</v>
      </c>
      <c r="E3" s="23"/>
      <c r="F3" s="21" t="s">
        <v>10</v>
      </c>
      <c r="G3" s="24">
        <v>1</v>
      </c>
    </row>
    <row r="4" spans="1:7">
      <c r="A4" s="65"/>
      <c r="B4" s="45"/>
      <c r="C4" s="66" t="s">
        <v>11</v>
      </c>
      <c r="D4" s="25" t="s">
        <v>12</v>
      </c>
      <c r="E4" s="26"/>
      <c r="F4" s="27" t="s">
        <v>10</v>
      </c>
      <c r="G4" s="24">
        <v>1</v>
      </c>
    </row>
    <row r="5" spans="1:7">
      <c r="A5" s="65"/>
      <c r="B5" s="45"/>
      <c r="C5" s="67"/>
      <c r="D5" s="25" t="s">
        <v>13</v>
      </c>
      <c r="E5" s="26"/>
      <c r="F5" s="27"/>
      <c r="G5" s="24"/>
    </row>
    <row r="6" spans="1:7">
      <c r="A6" s="65"/>
      <c r="B6" s="45"/>
      <c r="C6" s="67"/>
      <c r="D6" s="25" t="s">
        <v>14</v>
      </c>
      <c r="E6" s="26"/>
      <c r="F6" s="27"/>
      <c r="G6" s="24"/>
    </row>
    <row r="7" spans="1:7">
      <c r="A7" s="65"/>
      <c r="B7" s="45"/>
      <c r="C7" s="67"/>
      <c r="D7" s="25" t="s">
        <v>15</v>
      </c>
      <c r="E7" s="26"/>
      <c r="F7" s="27"/>
      <c r="G7" s="24"/>
    </row>
    <row r="8" spans="1:7">
      <c r="A8" s="65"/>
      <c r="B8" s="45"/>
      <c r="C8" s="67"/>
      <c r="D8" s="25" t="s">
        <v>16</v>
      </c>
      <c r="E8" s="26"/>
      <c r="F8" s="27"/>
      <c r="G8" s="24"/>
    </row>
    <row r="9" spans="1:7">
      <c r="A9" s="65"/>
      <c r="B9" s="45"/>
      <c r="C9" s="67"/>
      <c r="D9" s="25" t="s">
        <v>17</v>
      </c>
      <c r="E9" s="26"/>
      <c r="F9" s="27"/>
      <c r="G9" s="24"/>
    </row>
    <row r="10" spans="1:7">
      <c r="A10" s="65"/>
      <c r="B10" s="45"/>
      <c r="C10" s="67"/>
      <c r="D10" s="25" t="s">
        <v>18</v>
      </c>
      <c r="E10" s="26"/>
      <c r="F10" s="27"/>
      <c r="G10" s="24"/>
    </row>
    <row r="11" spans="1:7">
      <c r="A11" s="65"/>
      <c r="B11" s="45"/>
      <c r="C11" s="67"/>
      <c r="D11" s="25" t="s">
        <v>19</v>
      </c>
      <c r="E11" s="26"/>
      <c r="F11" s="27"/>
      <c r="G11" s="24"/>
    </row>
    <row r="12" spans="1:7">
      <c r="A12" s="65"/>
      <c r="B12" s="45"/>
      <c r="C12" s="67"/>
      <c r="D12" s="25" t="s">
        <v>20</v>
      </c>
      <c r="E12" s="26"/>
      <c r="F12" s="27"/>
      <c r="G12" s="24"/>
    </row>
    <row r="13" spans="1:7">
      <c r="A13" s="65"/>
      <c r="B13" s="45"/>
      <c r="C13" s="67"/>
      <c r="D13" s="25" t="s">
        <v>21</v>
      </c>
      <c r="E13" s="26"/>
      <c r="F13" s="27"/>
      <c r="G13" s="24"/>
    </row>
    <row r="14" spans="1:7">
      <c r="A14" s="65"/>
      <c r="B14" s="45"/>
      <c r="C14" s="67"/>
      <c r="D14" s="25" t="s">
        <v>22</v>
      </c>
      <c r="E14" s="26"/>
      <c r="F14" s="27"/>
      <c r="G14" s="24"/>
    </row>
    <row r="15" spans="1:7">
      <c r="A15" s="65"/>
      <c r="B15" s="45"/>
      <c r="C15" s="67"/>
      <c r="D15" s="25" t="s">
        <v>23</v>
      </c>
      <c r="E15" s="26"/>
      <c r="F15" s="27"/>
      <c r="G15" s="24"/>
    </row>
    <row r="16" spans="1:7">
      <c r="A16" s="63">
        <v>2</v>
      </c>
      <c r="B16" s="42" t="s">
        <v>24</v>
      </c>
      <c r="C16" s="31" t="s">
        <v>25</v>
      </c>
      <c r="D16" s="31" t="s">
        <v>26</v>
      </c>
      <c r="E16" s="31"/>
      <c r="F16" s="31" t="s">
        <v>27</v>
      </c>
      <c r="G16" s="31">
        <v>1</v>
      </c>
    </row>
    <row r="17" spans="1:7">
      <c r="A17" s="65"/>
      <c r="B17" s="45"/>
      <c r="C17" s="31" t="s">
        <v>28</v>
      </c>
      <c r="D17" s="31" t="s">
        <v>29</v>
      </c>
      <c r="E17" s="31"/>
      <c r="F17" s="31" t="s">
        <v>10</v>
      </c>
      <c r="G17" s="31">
        <v>1</v>
      </c>
    </row>
    <row r="18" spans="1:7">
      <c r="A18" s="65"/>
      <c r="B18" s="45"/>
      <c r="C18" s="31" t="s">
        <v>30</v>
      </c>
      <c r="D18" s="31" t="s">
        <v>31</v>
      </c>
      <c r="E18" s="31"/>
      <c r="F18" s="31" t="s">
        <v>32</v>
      </c>
      <c r="G18" s="31">
        <v>18</v>
      </c>
    </row>
    <row r="19" spans="1:7">
      <c r="A19" s="65"/>
      <c r="B19" s="45"/>
      <c r="C19" s="31" t="s">
        <v>33</v>
      </c>
      <c r="D19" s="31" t="s">
        <v>34</v>
      </c>
      <c r="E19" s="31"/>
      <c r="F19" s="31" t="s">
        <v>35</v>
      </c>
      <c r="G19" s="31">
        <v>1</v>
      </c>
    </row>
    <row r="20" spans="1:7">
      <c r="A20" s="65"/>
      <c r="B20" s="45"/>
      <c r="C20" s="31" t="s">
        <v>36</v>
      </c>
      <c r="D20" s="31" t="s">
        <v>37</v>
      </c>
      <c r="E20" s="31"/>
      <c r="F20" s="31" t="s">
        <v>38</v>
      </c>
      <c r="G20" s="31">
        <v>2</v>
      </c>
    </row>
    <row r="21" spans="1:7">
      <c r="A21" s="65"/>
      <c r="B21" s="45"/>
      <c r="C21" s="31" t="s">
        <v>39</v>
      </c>
      <c r="D21" s="31" t="s">
        <v>40</v>
      </c>
      <c r="E21" s="31"/>
      <c r="F21" s="31" t="s">
        <v>41</v>
      </c>
      <c r="G21" s="31">
        <v>1</v>
      </c>
    </row>
    <row r="22" spans="1:7">
      <c r="A22" s="65"/>
      <c r="B22" s="45"/>
      <c r="C22" s="31" t="s">
        <v>42</v>
      </c>
      <c r="D22" s="31" t="s">
        <v>43</v>
      </c>
      <c r="E22" s="31"/>
      <c r="F22" s="31" t="s">
        <v>10</v>
      </c>
      <c r="G22" s="31">
        <v>1</v>
      </c>
    </row>
    <row r="23" spans="1:7">
      <c r="A23" s="65"/>
      <c r="B23" s="45"/>
      <c r="C23" s="31" t="s">
        <v>44</v>
      </c>
      <c r="D23" s="31" t="s">
        <v>45</v>
      </c>
      <c r="E23" s="31"/>
      <c r="F23" s="31" t="s">
        <v>41</v>
      </c>
      <c r="G23" s="31">
        <v>1</v>
      </c>
    </row>
    <row r="24" spans="1:7">
      <c r="A24" s="65"/>
      <c r="B24" s="45"/>
      <c r="C24" s="31" t="s">
        <v>46</v>
      </c>
      <c r="D24" s="31" t="s">
        <v>47</v>
      </c>
      <c r="E24" s="31"/>
      <c r="F24" s="31" t="s">
        <v>41</v>
      </c>
      <c r="G24" s="31">
        <v>1</v>
      </c>
    </row>
    <row r="25" spans="1:7">
      <c r="A25" s="65"/>
      <c r="B25" s="45"/>
      <c r="C25" s="31" t="s">
        <v>48</v>
      </c>
      <c r="D25" s="31" t="s">
        <v>49</v>
      </c>
      <c r="E25" s="31"/>
      <c r="F25" s="31" t="s">
        <v>41</v>
      </c>
      <c r="G25" s="31">
        <v>2</v>
      </c>
    </row>
    <row r="26" spans="1:7">
      <c r="A26" s="65"/>
      <c r="B26" s="45"/>
      <c r="C26" s="31" t="s">
        <v>50</v>
      </c>
      <c r="D26" s="31" t="s">
        <v>51</v>
      </c>
      <c r="E26" s="31"/>
      <c r="F26" s="31" t="s">
        <v>27</v>
      </c>
      <c r="G26" s="31">
        <v>1</v>
      </c>
    </row>
    <row r="27" spans="1:7">
      <c r="A27" s="65"/>
      <c r="B27" s="45"/>
      <c r="C27" s="31" t="s">
        <v>52</v>
      </c>
      <c r="D27" s="31" t="s">
        <v>53</v>
      </c>
      <c r="E27" s="31"/>
      <c r="F27" s="31" t="s">
        <v>27</v>
      </c>
      <c r="G27" s="31">
        <v>1</v>
      </c>
    </row>
    <row r="28" spans="1:7">
      <c r="A28" s="65"/>
      <c r="B28" s="45"/>
      <c r="C28" s="31" t="s">
        <v>54</v>
      </c>
      <c r="D28" s="31" t="s">
        <v>55</v>
      </c>
      <c r="E28" s="31"/>
      <c r="F28" s="31" t="s">
        <v>35</v>
      </c>
      <c r="G28" s="31">
        <v>1</v>
      </c>
    </row>
    <row r="29" spans="1:7">
      <c r="A29" s="65"/>
      <c r="B29" s="45"/>
      <c r="C29" s="31" t="s">
        <v>56</v>
      </c>
      <c r="D29" s="31" t="s">
        <v>57</v>
      </c>
      <c r="E29" s="31"/>
      <c r="F29" s="31" t="s">
        <v>35</v>
      </c>
      <c r="G29" s="31">
        <v>1</v>
      </c>
    </row>
    <row r="30" spans="1:7">
      <c r="A30" s="65"/>
      <c r="B30" s="45"/>
      <c r="C30" s="31" t="s">
        <v>58</v>
      </c>
      <c r="D30" s="31" t="s">
        <v>59</v>
      </c>
      <c r="E30" s="31"/>
      <c r="F30" s="31" t="s">
        <v>10</v>
      </c>
      <c r="G30" s="31">
        <v>1</v>
      </c>
    </row>
    <row r="31" spans="1:7">
      <c r="A31" s="65"/>
      <c r="B31" s="45"/>
      <c r="C31" s="31" t="s">
        <v>60</v>
      </c>
      <c r="D31" s="31" t="s">
        <v>61</v>
      </c>
      <c r="E31" s="31"/>
      <c r="F31" s="31" t="s">
        <v>35</v>
      </c>
      <c r="G31" s="31">
        <v>1</v>
      </c>
    </row>
    <row r="32" spans="1:7">
      <c r="A32" s="65"/>
      <c r="B32" s="45"/>
      <c r="C32" s="31" t="s">
        <v>62</v>
      </c>
      <c r="D32" s="31" t="s">
        <v>63</v>
      </c>
      <c r="E32" s="31"/>
      <c r="F32" s="31" t="s">
        <v>64</v>
      </c>
      <c r="G32" s="31">
        <v>18</v>
      </c>
    </row>
    <row r="33" spans="1:7">
      <c r="A33" s="65"/>
      <c r="B33" s="45"/>
      <c r="C33" s="31" t="s">
        <v>65</v>
      </c>
      <c r="D33" s="31" t="s">
        <v>66</v>
      </c>
      <c r="E33" s="31"/>
      <c r="F33" s="31" t="s">
        <v>27</v>
      </c>
      <c r="G33" s="31">
        <v>1</v>
      </c>
    </row>
    <row r="34" spans="1:7">
      <c r="A34" s="65"/>
      <c r="B34" s="45"/>
      <c r="C34" s="31" t="s">
        <v>67</v>
      </c>
      <c r="D34" s="31" t="s">
        <v>68</v>
      </c>
      <c r="E34" s="31"/>
      <c r="F34" s="31" t="s">
        <v>10</v>
      </c>
      <c r="G34" s="31">
        <v>1</v>
      </c>
    </row>
    <row r="35" spans="1:7">
      <c r="A35" s="65"/>
      <c r="B35" s="45"/>
      <c r="C35" s="31" t="s">
        <v>69</v>
      </c>
      <c r="D35" s="31" t="s">
        <v>70</v>
      </c>
      <c r="E35" s="31"/>
      <c r="F35" s="31" t="s">
        <v>10</v>
      </c>
      <c r="G35" s="31">
        <v>1</v>
      </c>
    </row>
    <row r="36" spans="1:7">
      <c r="A36" s="65"/>
      <c r="B36" s="45"/>
      <c r="C36" s="31" t="s">
        <v>71</v>
      </c>
      <c r="D36" s="31" t="s">
        <v>70</v>
      </c>
      <c r="E36" s="31"/>
      <c r="F36" s="31" t="s">
        <v>10</v>
      </c>
      <c r="G36" s="31">
        <v>1</v>
      </c>
    </row>
    <row r="37" spans="1:7">
      <c r="A37" s="65"/>
      <c r="B37" s="45"/>
      <c r="C37" s="31" t="s">
        <v>72</v>
      </c>
      <c r="D37" s="31" t="s">
        <v>73</v>
      </c>
      <c r="E37" s="31"/>
      <c r="F37" s="31" t="s">
        <v>74</v>
      </c>
      <c r="G37" s="31">
        <v>4</v>
      </c>
    </row>
    <row r="38" spans="1:7">
      <c r="A38" s="65"/>
      <c r="B38" s="45"/>
      <c r="C38" s="31" t="s">
        <v>75</v>
      </c>
      <c r="D38" s="31" t="s">
        <v>70</v>
      </c>
      <c r="E38" s="31"/>
      <c r="F38" s="31" t="s">
        <v>27</v>
      </c>
      <c r="G38" s="31">
        <v>1</v>
      </c>
    </row>
    <row r="39" spans="1:7">
      <c r="A39" s="62">
        <v>3</v>
      </c>
      <c r="B39" s="62" t="s">
        <v>76</v>
      </c>
      <c r="C39" s="31" t="s">
        <v>77</v>
      </c>
      <c r="D39" s="31" t="s">
        <v>78</v>
      </c>
      <c r="E39" s="31"/>
      <c r="F39" s="31" t="s">
        <v>74</v>
      </c>
      <c r="G39" s="31">
        <v>1</v>
      </c>
    </row>
    <row r="40" spans="1:7">
      <c r="A40" s="62"/>
      <c r="B40" s="62"/>
      <c r="C40" s="30" t="s">
        <v>79</v>
      </c>
      <c r="D40" s="30" t="s">
        <v>80</v>
      </c>
      <c r="E40" s="31"/>
      <c r="F40" s="30" t="s">
        <v>74</v>
      </c>
      <c r="G40" s="30">
        <v>3</v>
      </c>
    </row>
    <row r="41" spans="1:7">
      <c r="A41" s="62"/>
      <c r="B41" s="62"/>
      <c r="C41" s="30" t="s">
        <v>81</v>
      </c>
      <c r="D41" s="30" t="s">
        <v>82</v>
      </c>
      <c r="E41" s="31"/>
      <c r="F41" s="30" t="s">
        <v>74</v>
      </c>
      <c r="G41" s="30">
        <v>1</v>
      </c>
    </row>
    <row r="42" spans="1:7">
      <c r="A42" s="62"/>
      <c r="B42" s="62"/>
      <c r="C42" s="30" t="s">
        <v>83</v>
      </c>
      <c r="D42" s="30" t="s">
        <v>84</v>
      </c>
      <c r="E42" s="30"/>
      <c r="F42" s="30" t="s">
        <v>74</v>
      </c>
      <c r="G42" s="30">
        <v>1</v>
      </c>
    </row>
    <row r="43" spans="1:7">
      <c r="A43" s="62"/>
      <c r="B43" s="62"/>
      <c r="C43" s="30" t="s">
        <v>85</v>
      </c>
      <c r="D43" s="30" t="s">
        <v>86</v>
      </c>
      <c r="E43" s="30"/>
      <c r="F43" s="30" t="s">
        <v>74</v>
      </c>
      <c r="G43" s="30">
        <v>1</v>
      </c>
    </row>
    <row r="44" spans="1:7">
      <c r="A44" s="62"/>
      <c r="B44" s="62"/>
      <c r="C44" s="30" t="s">
        <v>87</v>
      </c>
      <c r="D44" s="30" t="s">
        <v>88</v>
      </c>
      <c r="E44" s="31"/>
      <c r="F44" s="30" t="s">
        <v>74</v>
      </c>
      <c r="G44" s="30">
        <v>4</v>
      </c>
    </row>
    <row r="45" spans="1:7">
      <c r="A45" s="62"/>
      <c r="B45" s="62"/>
      <c r="C45" s="30" t="s">
        <v>89</v>
      </c>
      <c r="D45" s="30" t="s">
        <v>90</v>
      </c>
      <c r="E45" s="31"/>
      <c r="F45" s="30" t="s">
        <v>74</v>
      </c>
      <c r="G45" s="30">
        <v>4</v>
      </c>
    </row>
    <row r="46" spans="1:7">
      <c r="A46" s="62"/>
      <c r="B46" s="62"/>
      <c r="C46" s="30" t="s">
        <v>91</v>
      </c>
      <c r="D46" s="30" t="s">
        <v>92</v>
      </c>
      <c r="E46" s="31"/>
      <c r="F46" s="30" t="s">
        <v>74</v>
      </c>
      <c r="G46" s="30">
        <v>4</v>
      </c>
    </row>
    <row r="47" spans="1:7">
      <c r="A47" s="62"/>
      <c r="B47" s="62"/>
      <c r="C47" s="30" t="s">
        <v>93</v>
      </c>
      <c r="D47" s="30" t="s">
        <v>94</v>
      </c>
      <c r="E47" s="30"/>
      <c r="F47" s="30" t="s">
        <v>74</v>
      </c>
      <c r="G47" s="30">
        <v>1</v>
      </c>
    </row>
    <row r="48" spans="1:7">
      <c r="A48" s="62"/>
      <c r="B48" s="62"/>
      <c r="C48" s="30" t="s">
        <v>95</v>
      </c>
      <c r="D48" s="30" t="s">
        <v>96</v>
      </c>
      <c r="E48" s="31"/>
      <c r="F48" s="30" t="s">
        <v>74</v>
      </c>
      <c r="G48" s="30">
        <v>4</v>
      </c>
    </row>
    <row r="49" spans="1:7">
      <c r="A49" s="62"/>
      <c r="B49" s="62"/>
      <c r="C49" s="30" t="s">
        <v>97</v>
      </c>
      <c r="D49" s="30" t="s">
        <v>98</v>
      </c>
      <c r="E49" s="31"/>
      <c r="F49" s="30" t="s">
        <v>74</v>
      </c>
      <c r="G49" s="30">
        <v>1</v>
      </c>
    </row>
    <row r="50" spans="1:7">
      <c r="A50" s="62"/>
      <c r="B50" s="62"/>
      <c r="C50" s="30" t="s">
        <v>99</v>
      </c>
      <c r="D50" s="30" t="s">
        <v>100</v>
      </c>
      <c r="E50" s="31"/>
      <c r="F50" s="30" t="s">
        <v>74</v>
      </c>
      <c r="G50" s="30">
        <v>1</v>
      </c>
    </row>
    <row r="51" spans="1:7">
      <c r="A51" s="62"/>
      <c r="B51" s="62"/>
      <c r="C51" s="30" t="s">
        <v>101</v>
      </c>
      <c r="D51" s="30" t="s">
        <v>102</v>
      </c>
      <c r="E51" s="31"/>
      <c r="F51" s="30" t="s">
        <v>10</v>
      </c>
      <c r="G51" s="30">
        <v>1</v>
      </c>
    </row>
    <row r="52" spans="1:7">
      <c r="A52" s="62"/>
      <c r="B52" s="62"/>
      <c r="C52" s="30" t="s">
        <v>103</v>
      </c>
      <c r="D52" s="30" t="s">
        <v>104</v>
      </c>
      <c r="E52" s="31"/>
      <c r="F52" s="30" t="s">
        <v>74</v>
      </c>
      <c r="G52" s="30">
        <v>1</v>
      </c>
    </row>
    <row r="53" spans="1:7">
      <c r="A53" s="62"/>
      <c r="B53" s="62"/>
      <c r="C53" s="30" t="s">
        <v>105</v>
      </c>
      <c r="D53" s="30" t="s">
        <v>106</v>
      </c>
      <c r="E53" s="31"/>
      <c r="F53" s="30" t="s">
        <v>74</v>
      </c>
      <c r="G53" s="30">
        <v>1</v>
      </c>
    </row>
    <row r="54" spans="1:7">
      <c r="A54" s="62"/>
      <c r="B54" s="62"/>
      <c r="C54" s="30" t="s">
        <v>107</v>
      </c>
      <c r="D54" s="30" t="s">
        <v>108</v>
      </c>
      <c r="E54" s="30"/>
      <c r="F54" s="30" t="s">
        <v>74</v>
      </c>
      <c r="G54" s="30">
        <v>2</v>
      </c>
    </row>
    <row r="55" spans="1:7">
      <c r="A55" s="62"/>
      <c r="B55" s="62"/>
      <c r="C55" s="30" t="s">
        <v>109</v>
      </c>
      <c r="D55" s="30" t="s">
        <v>110</v>
      </c>
      <c r="E55" s="30"/>
      <c r="F55" s="30" t="s">
        <v>74</v>
      </c>
      <c r="G55" s="30">
        <v>2</v>
      </c>
    </row>
    <row r="56" spans="1:7">
      <c r="A56" s="62"/>
      <c r="B56" s="62"/>
      <c r="C56" s="30" t="s">
        <v>111</v>
      </c>
      <c r="D56" s="30" t="s">
        <v>112</v>
      </c>
      <c r="E56" s="30"/>
      <c r="F56" s="30" t="s">
        <v>113</v>
      </c>
      <c r="G56" s="30">
        <v>2</v>
      </c>
    </row>
    <row r="57" spans="1:7">
      <c r="A57" s="62"/>
      <c r="B57" s="62"/>
      <c r="C57" s="30" t="s">
        <v>114</v>
      </c>
      <c r="D57" s="30" t="s">
        <v>115</v>
      </c>
      <c r="E57" s="30"/>
      <c r="F57" s="30" t="s">
        <v>113</v>
      </c>
      <c r="G57" s="30">
        <v>2</v>
      </c>
    </row>
    <row r="58" spans="1:7">
      <c r="A58" s="62"/>
      <c r="B58" s="62"/>
      <c r="C58" s="31" t="s">
        <v>116</v>
      </c>
      <c r="D58" s="31" t="s">
        <v>117</v>
      </c>
      <c r="E58" s="30"/>
      <c r="F58" s="31" t="s">
        <v>10</v>
      </c>
      <c r="G58" s="31">
        <v>1</v>
      </c>
    </row>
    <row r="59" spans="1:7">
      <c r="A59" s="62"/>
      <c r="B59" s="62"/>
      <c r="C59" s="31" t="s">
        <v>118</v>
      </c>
      <c r="D59" s="31" t="s">
        <v>119</v>
      </c>
      <c r="E59" s="30"/>
      <c r="F59" s="31" t="s">
        <v>10</v>
      </c>
      <c r="G59" s="31">
        <v>1</v>
      </c>
    </row>
    <row r="60" spans="1:7">
      <c r="A60" s="62"/>
      <c r="B60" s="62"/>
      <c r="C60" s="31" t="s">
        <v>120</v>
      </c>
      <c r="D60" s="31" t="s">
        <v>121</v>
      </c>
      <c r="E60" s="30"/>
      <c r="F60" s="31" t="s">
        <v>41</v>
      </c>
      <c r="G60" s="31">
        <v>2</v>
      </c>
    </row>
    <row r="61" spans="1:7">
      <c r="A61" s="62"/>
      <c r="B61" s="62"/>
      <c r="C61" s="31" t="s">
        <v>122</v>
      </c>
      <c r="D61" s="30" t="s">
        <v>123</v>
      </c>
      <c r="E61" s="30"/>
      <c r="F61" s="68" t="s">
        <v>124</v>
      </c>
      <c r="G61" s="68">
        <v>1</v>
      </c>
    </row>
    <row r="62" spans="1:7">
      <c r="A62" s="62"/>
      <c r="B62" s="62"/>
      <c r="C62" s="31" t="s">
        <v>125</v>
      </c>
      <c r="D62" s="30" t="s">
        <v>70</v>
      </c>
      <c r="E62" s="30"/>
      <c r="F62" s="68" t="s">
        <v>126</v>
      </c>
      <c r="G62" s="68">
        <v>1</v>
      </c>
    </row>
    <row r="63" spans="1:7">
      <c r="A63" s="62"/>
      <c r="B63" s="62"/>
      <c r="C63" s="31" t="s">
        <v>127</v>
      </c>
      <c r="D63" s="30" t="s">
        <v>73</v>
      </c>
      <c r="E63" s="30"/>
      <c r="F63" s="68" t="s">
        <v>74</v>
      </c>
      <c r="G63" s="68">
        <v>2</v>
      </c>
    </row>
    <row r="64" spans="1:7">
      <c r="A64" s="62"/>
      <c r="B64" s="62"/>
      <c r="C64" s="31" t="s">
        <v>128</v>
      </c>
      <c r="D64" s="30" t="s">
        <v>129</v>
      </c>
      <c r="E64" s="30"/>
      <c r="F64" s="68" t="s">
        <v>126</v>
      </c>
      <c r="G64" s="68">
        <v>3</v>
      </c>
    </row>
    <row r="65" spans="1:7">
      <c r="A65" s="62"/>
      <c r="B65" s="62"/>
      <c r="C65" s="31" t="s">
        <v>130</v>
      </c>
      <c r="D65" s="30" t="s">
        <v>131</v>
      </c>
      <c r="E65" s="30"/>
      <c r="F65" s="68" t="s">
        <v>124</v>
      </c>
      <c r="G65" s="68">
        <v>3</v>
      </c>
    </row>
    <row r="66" spans="1:7">
      <c r="A66" s="62"/>
      <c r="B66" s="62"/>
      <c r="C66" s="31" t="s">
        <v>132</v>
      </c>
      <c r="D66" s="30" t="s">
        <v>133</v>
      </c>
      <c r="E66" s="30"/>
      <c r="F66" s="68" t="s">
        <v>124</v>
      </c>
      <c r="G66" s="68">
        <v>1</v>
      </c>
    </row>
    <row r="67" spans="1:7">
      <c r="A67" s="62"/>
      <c r="B67" s="62"/>
      <c r="C67" s="31" t="s">
        <v>134</v>
      </c>
      <c r="D67" s="30" t="s">
        <v>133</v>
      </c>
      <c r="E67" s="30"/>
      <c r="F67" s="68" t="s">
        <v>124</v>
      </c>
      <c r="G67" s="68">
        <v>1</v>
      </c>
    </row>
    <row r="68" spans="1:7">
      <c r="A68" s="62"/>
      <c r="B68" s="62"/>
      <c r="C68" s="31" t="s">
        <v>135</v>
      </c>
      <c r="D68" s="30" t="s">
        <v>136</v>
      </c>
      <c r="E68" s="30"/>
      <c r="F68" s="68" t="s">
        <v>74</v>
      </c>
      <c r="G68" s="68">
        <v>12</v>
      </c>
    </row>
    <row r="69" spans="1:7">
      <c r="A69" s="62"/>
      <c r="B69" s="62"/>
      <c r="C69" s="31" t="s">
        <v>137</v>
      </c>
      <c r="D69" s="30" t="s">
        <v>138</v>
      </c>
      <c r="E69" s="30"/>
      <c r="F69" s="68" t="s">
        <v>74</v>
      </c>
      <c r="G69" s="68">
        <v>2</v>
      </c>
    </row>
    <row r="70" spans="1:7">
      <c r="A70" s="62"/>
      <c r="B70" s="62"/>
      <c r="C70" s="31" t="s">
        <v>139</v>
      </c>
      <c r="D70" s="30" t="s">
        <v>140</v>
      </c>
      <c r="E70" s="30"/>
      <c r="F70" s="68" t="s">
        <v>10</v>
      </c>
      <c r="G70" s="68">
        <v>2</v>
      </c>
    </row>
    <row r="71" spans="1:7">
      <c r="A71" s="62"/>
      <c r="B71" s="62"/>
      <c r="C71" s="31" t="s">
        <v>141</v>
      </c>
      <c r="D71" s="30" t="s">
        <v>142</v>
      </c>
      <c r="E71" s="30"/>
      <c r="F71" s="68" t="s">
        <v>126</v>
      </c>
      <c r="G71" s="68">
        <v>6</v>
      </c>
    </row>
    <row r="72" spans="1:7">
      <c r="A72" s="62"/>
      <c r="B72" s="62"/>
      <c r="C72" s="31" t="s">
        <v>143</v>
      </c>
      <c r="D72" s="30" t="s">
        <v>144</v>
      </c>
      <c r="E72" s="30"/>
      <c r="F72" s="68" t="s">
        <v>126</v>
      </c>
      <c r="G72" s="68">
        <v>6</v>
      </c>
    </row>
    <row r="73" spans="1:7">
      <c r="A73" s="62"/>
      <c r="B73" s="62"/>
      <c r="C73" s="31" t="s">
        <v>145</v>
      </c>
      <c r="D73" s="30" t="s">
        <v>146</v>
      </c>
      <c r="E73" s="30"/>
      <c r="F73" s="68" t="s">
        <v>126</v>
      </c>
      <c r="G73" s="68">
        <v>3</v>
      </c>
    </row>
  </sheetData>
  <mergeCells count="24">
    <mergeCell ref="A1:G1"/>
    <mergeCell ref="D2:E2"/>
    <mergeCell ref="D3:E3"/>
    <mergeCell ref="D4:E4"/>
    <mergeCell ref="D5:E5"/>
    <mergeCell ref="D6:E6"/>
    <mergeCell ref="D7:E7"/>
    <mergeCell ref="D8:E8"/>
    <mergeCell ref="D9:E9"/>
    <mergeCell ref="D10:E10"/>
    <mergeCell ref="D11:E11"/>
    <mergeCell ref="D12:E12"/>
    <mergeCell ref="D13:E13"/>
    <mergeCell ref="D14:E14"/>
    <mergeCell ref="D15:E15"/>
    <mergeCell ref="A3:A15"/>
    <mergeCell ref="A16:A38"/>
    <mergeCell ref="A39:A73"/>
    <mergeCell ref="B3:B15"/>
    <mergeCell ref="B16:B38"/>
    <mergeCell ref="B39:B73"/>
    <mergeCell ref="C4:C15"/>
    <mergeCell ref="F4:F15"/>
    <mergeCell ref="G4:G15"/>
  </mergeCells>
  <pageMargins left="0.7" right="0.7" top="0.75" bottom="0.75" header="0.3" footer="0.3"/>
  <pageSetup paperSize="9" scale="60" orientation="portrait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G79"/>
  <sheetViews>
    <sheetView view="pageBreakPreview" zoomScaleNormal="85" workbookViewId="0">
      <selection activeCell="D7" sqref="D7:E7"/>
    </sheetView>
  </sheetViews>
  <sheetFormatPr defaultColWidth="9" defaultRowHeight="16.5" outlineLevelCol="6"/>
  <cols>
    <col min="1" max="1" width="9" style="13"/>
    <col min="2" max="2" width="20.1416666666667" style="13" customWidth="1"/>
    <col min="3" max="3" width="25.8583333333333" style="13" customWidth="1"/>
    <col min="4" max="4" width="37.3583333333333" style="13" customWidth="1"/>
    <col min="5" max="5" width="20.2833333333333" style="13" customWidth="1"/>
    <col min="6" max="252" width="9" style="13"/>
    <col min="253" max="253" width="25.8583333333333" style="13" customWidth="1"/>
    <col min="254" max="257" width="9" style="13"/>
    <col min="258" max="258" width="20.1416666666667" style="13" customWidth="1"/>
    <col min="259" max="259" width="25.8583333333333" style="13" customWidth="1"/>
    <col min="260" max="260" width="37.3583333333333" style="13" customWidth="1"/>
    <col min="261" max="261" width="18.8583333333333" style="13" customWidth="1"/>
    <col min="262" max="508" width="9" style="13"/>
    <col min="509" max="509" width="25.8583333333333" style="13" customWidth="1"/>
    <col min="510" max="513" width="9" style="13"/>
    <col min="514" max="514" width="20.1416666666667" style="13" customWidth="1"/>
    <col min="515" max="515" width="25.8583333333333" style="13" customWidth="1"/>
    <col min="516" max="516" width="37.3583333333333" style="13" customWidth="1"/>
    <col min="517" max="517" width="18.8583333333333" style="13" customWidth="1"/>
    <col min="518" max="764" width="9" style="13"/>
    <col min="765" max="765" width="25.8583333333333" style="13" customWidth="1"/>
    <col min="766" max="769" width="9" style="13"/>
    <col min="770" max="770" width="20.1416666666667" style="13" customWidth="1"/>
    <col min="771" max="771" width="25.8583333333333" style="13" customWidth="1"/>
    <col min="772" max="772" width="37.3583333333333" style="13" customWidth="1"/>
    <col min="773" max="773" width="18.8583333333333" style="13" customWidth="1"/>
    <col min="774" max="1020" width="9" style="13"/>
    <col min="1021" max="1021" width="25.8583333333333" style="13" customWidth="1"/>
    <col min="1022" max="1025" width="9" style="13"/>
    <col min="1026" max="1026" width="20.1416666666667" style="13" customWidth="1"/>
    <col min="1027" max="1027" width="25.8583333333333" style="13" customWidth="1"/>
    <col min="1028" max="1028" width="37.3583333333333" style="13" customWidth="1"/>
    <col min="1029" max="1029" width="18.8583333333333" style="13" customWidth="1"/>
    <col min="1030" max="1276" width="9" style="13"/>
    <col min="1277" max="1277" width="25.8583333333333" style="13" customWidth="1"/>
    <col min="1278" max="1281" width="9" style="13"/>
    <col min="1282" max="1282" width="20.1416666666667" style="13" customWidth="1"/>
    <col min="1283" max="1283" width="25.8583333333333" style="13" customWidth="1"/>
    <col min="1284" max="1284" width="37.3583333333333" style="13" customWidth="1"/>
    <col min="1285" max="1285" width="18.8583333333333" style="13" customWidth="1"/>
    <col min="1286" max="1532" width="9" style="13"/>
    <col min="1533" max="1533" width="25.8583333333333" style="13" customWidth="1"/>
    <col min="1534" max="1537" width="9" style="13"/>
    <col min="1538" max="1538" width="20.1416666666667" style="13" customWidth="1"/>
    <col min="1539" max="1539" width="25.8583333333333" style="13" customWidth="1"/>
    <col min="1540" max="1540" width="37.3583333333333" style="13" customWidth="1"/>
    <col min="1541" max="1541" width="18.8583333333333" style="13" customWidth="1"/>
    <col min="1542" max="1788" width="9" style="13"/>
    <col min="1789" max="1789" width="25.8583333333333" style="13" customWidth="1"/>
    <col min="1790" max="1793" width="9" style="13"/>
    <col min="1794" max="1794" width="20.1416666666667" style="13" customWidth="1"/>
    <col min="1795" max="1795" width="25.8583333333333" style="13" customWidth="1"/>
    <col min="1796" max="1796" width="37.3583333333333" style="13" customWidth="1"/>
    <col min="1797" max="1797" width="18.8583333333333" style="13" customWidth="1"/>
    <col min="1798" max="2044" width="9" style="13"/>
    <col min="2045" max="2045" width="25.8583333333333" style="13" customWidth="1"/>
    <col min="2046" max="2049" width="9" style="13"/>
    <col min="2050" max="2050" width="20.1416666666667" style="13" customWidth="1"/>
    <col min="2051" max="2051" width="25.8583333333333" style="13" customWidth="1"/>
    <col min="2052" max="2052" width="37.3583333333333" style="13" customWidth="1"/>
    <col min="2053" max="2053" width="18.8583333333333" style="13" customWidth="1"/>
    <col min="2054" max="2300" width="9" style="13"/>
    <col min="2301" max="2301" width="25.8583333333333" style="13" customWidth="1"/>
    <col min="2302" max="2305" width="9" style="13"/>
    <col min="2306" max="2306" width="20.1416666666667" style="13" customWidth="1"/>
    <col min="2307" max="2307" width="25.8583333333333" style="13" customWidth="1"/>
    <col min="2308" max="2308" width="37.3583333333333" style="13" customWidth="1"/>
    <col min="2309" max="2309" width="18.8583333333333" style="13" customWidth="1"/>
    <col min="2310" max="2556" width="9" style="13"/>
    <col min="2557" max="2557" width="25.8583333333333" style="13" customWidth="1"/>
    <col min="2558" max="2561" width="9" style="13"/>
    <col min="2562" max="2562" width="20.1416666666667" style="13" customWidth="1"/>
    <col min="2563" max="2563" width="25.8583333333333" style="13" customWidth="1"/>
    <col min="2564" max="2564" width="37.3583333333333" style="13" customWidth="1"/>
    <col min="2565" max="2565" width="18.8583333333333" style="13" customWidth="1"/>
    <col min="2566" max="2812" width="9" style="13"/>
    <col min="2813" max="2813" width="25.8583333333333" style="13" customWidth="1"/>
    <col min="2814" max="2817" width="9" style="13"/>
    <col min="2818" max="2818" width="20.1416666666667" style="13" customWidth="1"/>
    <col min="2819" max="2819" width="25.8583333333333" style="13" customWidth="1"/>
    <col min="2820" max="2820" width="37.3583333333333" style="13" customWidth="1"/>
    <col min="2821" max="2821" width="18.8583333333333" style="13" customWidth="1"/>
    <col min="2822" max="3068" width="9" style="13"/>
    <col min="3069" max="3069" width="25.8583333333333" style="13" customWidth="1"/>
    <col min="3070" max="3073" width="9" style="13"/>
    <col min="3074" max="3074" width="20.1416666666667" style="13" customWidth="1"/>
    <col min="3075" max="3075" width="25.8583333333333" style="13" customWidth="1"/>
    <col min="3076" max="3076" width="37.3583333333333" style="13" customWidth="1"/>
    <col min="3077" max="3077" width="18.8583333333333" style="13" customWidth="1"/>
    <col min="3078" max="3324" width="9" style="13"/>
    <col min="3325" max="3325" width="25.8583333333333" style="13" customWidth="1"/>
    <col min="3326" max="3329" width="9" style="13"/>
    <col min="3330" max="3330" width="20.1416666666667" style="13" customWidth="1"/>
    <col min="3331" max="3331" width="25.8583333333333" style="13" customWidth="1"/>
    <col min="3332" max="3332" width="37.3583333333333" style="13" customWidth="1"/>
    <col min="3333" max="3333" width="18.8583333333333" style="13" customWidth="1"/>
    <col min="3334" max="3580" width="9" style="13"/>
    <col min="3581" max="3581" width="25.8583333333333" style="13" customWidth="1"/>
    <col min="3582" max="3585" width="9" style="13"/>
    <col min="3586" max="3586" width="20.1416666666667" style="13" customWidth="1"/>
    <col min="3587" max="3587" width="25.8583333333333" style="13" customWidth="1"/>
    <col min="3588" max="3588" width="37.3583333333333" style="13" customWidth="1"/>
    <col min="3589" max="3589" width="18.8583333333333" style="13" customWidth="1"/>
    <col min="3590" max="3836" width="9" style="13"/>
    <col min="3837" max="3837" width="25.8583333333333" style="13" customWidth="1"/>
    <col min="3838" max="3841" width="9" style="13"/>
    <col min="3842" max="3842" width="20.1416666666667" style="13" customWidth="1"/>
    <col min="3843" max="3843" width="25.8583333333333" style="13" customWidth="1"/>
    <col min="3844" max="3844" width="37.3583333333333" style="13" customWidth="1"/>
    <col min="3845" max="3845" width="18.8583333333333" style="13" customWidth="1"/>
    <col min="3846" max="4092" width="9" style="13"/>
    <col min="4093" max="4093" width="25.8583333333333" style="13" customWidth="1"/>
    <col min="4094" max="4097" width="9" style="13"/>
    <col min="4098" max="4098" width="20.1416666666667" style="13" customWidth="1"/>
    <col min="4099" max="4099" width="25.8583333333333" style="13" customWidth="1"/>
    <col min="4100" max="4100" width="37.3583333333333" style="13" customWidth="1"/>
    <col min="4101" max="4101" width="18.8583333333333" style="13" customWidth="1"/>
    <col min="4102" max="4348" width="9" style="13"/>
    <col min="4349" max="4349" width="25.8583333333333" style="13" customWidth="1"/>
    <col min="4350" max="4353" width="9" style="13"/>
    <col min="4354" max="4354" width="20.1416666666667" style="13" customWidth="1"/>
    <col min="4355" max="4355" width="25.8583333333333" style="13" customWidth="1"/>
    <col min="4356" max="4356" width="37.3583333333333" style="13" customWidth="1"/>
    <col min="4357" max="4357" width="18.8583333333333" style="13" customWidth="1"/>
    <col min="4358" max="4604" width="9" style="13"/>
    <col min="4605" max="4605" width="25.8583333333333" style="13" customWidth="1"/>
    <col min="4606" max="4609" width="9" style="13"/>
    <col min="4610" max="4610" width="20.1416666666667" style="13" customWidth="1"/>
    <col min="4611" max="4611" width="25.8583333333333" style="13" customWidth="1"/>
    <col min="4612" max="4612" width="37.3583333333333" style="13" customWidth="1"/>
    <col min="4613" max="4613" width="18.8583333333333" style="13" customWidth="1"/>
    <col min="4614" max="4860" width="9" style="13"/>
    <col min="4861" max="4861" width="25.8583333333333" style="13" customWidth="1"/>
    <col min="4862" max="4865" width="9" style="13"/>
    <col min="4866" max="4866" width="20.1416666666667" style="13" customWidth="1"/>
    <col min="4867" max="4867" width="25.8583333333333" style="13" customWidth="1"/>
    <col min="4868" max="4868" width="37.3583333333333" style="13" customWidth="1"/>
    <col min="4869" max="4869" width="18.8583333333333" style="13" customWidth="1"/>
    <col min="4870" max="5116" width="9" style="13"/>
    <col min="5117" max="5117" width="25.8583333333333" style="13" customWidth="1"/>
    <col min="5118" max="5121" width="9" style="13"/>
    <col min="5122" max="5122" width="20.1416666666667" style="13" customWidth="1"/>
    <col min="5123" max="5123" width="25.8583333333333" style="13" customWidth="1"/>
    <col min="5124" max="5124" width="37.3583333333333" style="13" customWidth="1"/>
    <col min="5125" max="5125" width="18.8583333333333" style="13" customWidth="1"/>
    <col min="5126" max="5372" width="9" style="13"/>
    <col min="5373" max="5373" width="25.8583333333333" style="13" customWidth="1"/>
    <col min="5374" max="5377" width="9" style="13"/>
    <col min="5378" max="5378" width="20.1416666666667" style="13" customWidth="1"/>
    <col min="5379" max="5379" width="25.8583333333333" style="13" customWidth="1"/>
    <col min="5380" max="5380" width="37.3583333333333" style="13" customWidth="1"/>
    <col min="5381" max="5381" width="18.8583333333333" style="13" customWidth="1"/>
    <col min="5382" max="5628" width="9" style="13"/>
    <col min="5629" max="5629" width="25.8583333333333" style="13" customWidth="1"/>
    <col min="5630" max="5633" width="9" style="13"/>
    <col min="5634" max="5634" width="20.1416666666667" style="13" customWidth="1"/>
    <col min="5635" max="5635" width="25.8583333333333" style="13" customWidth="1"/>
    <col min="5636" max="5636" width="37.3583333333333" style="13" customWidth="1"/>
    <col min="5637" max="5637" width="18.8583333333333" style="13" customWidth="1"/>
    <col min="5638" max="5884" width="9" style="13"/>
    <col min="5885" max="5885" width="25.8583333333333" style="13" customWidth="1"/>
    <col min="5886" max="5889" width="9" style="13"/>
    <col min="5890" max="5890" width="20.1416666666667" style="13" customWidth="1"/>
    <col min="5891" max="5891" width="25.8583333333333" style="13" customWidth="1"/>
    <col min="5892" max="5892" width="37.3583333333333" style="13" customWidth="1"/>
    <col min="5893" max="5893" width="18.8583333333333" style="13" customWidth="1"/>
    <col min="5894" max="6140" width="9" style="13"/>
    <col min="6141" max="6141" width="25.8583333333333" style="13" customWidth="1"/>
    <col min="6142" max="6145" width="9" style="13"/>
    <col min="6146" max="6146" width="20.1416666666667" style="13" customWidth="1"/>
    <col min="6147" max="6147" width="25.8583333333333" style="13" customWidth="1"/>
    <col min="6148" max="6148" width="37.3583333333333" style="13" customWidth="1"/>
    <col min="6149" max="6149" width="18.8583333333333" style="13" customWidth="1"/>
    <col min="6150" max="6396" width="9" style="13"/>
    <col min="6397" max="6397" width="25.8583333333333" style="13" customWidth="1"/>
    <col min="6398" max="6401" width="9" style="13"/>
    <col min="6402" max="6402" width="20.1416666666667" style="13" customWidth="1"/>
    <col min="6403" max="6403" width="25.8583333333333" style="13" customWidth="1"/>
    <col min="6404" max="6404" width="37.3583333333333" style="13" customWidth="1"/>
    <col min="6405" max="6405" width="18.8583333333333" style="13" customWidth="1"/>
    <col min="6406" max="6652" width="9" style="13"/>
    <col min="6653" max="6653" width="25.8583333333333" style="13" customWidth="1"/>
    <col min="6654" max="6657" width="9" style="13"/>
    <col min="6658" max="6658" width="20.1416666666667" style="13" customWidth="1"/>
    <col min="6659" max="6659" width="25.8583333333333" style="13" customWidth="1"/>
    <col min="6660" max="6660" width="37.3583333333333" style="13" customWidth="1"/>
    <col min="6661" max="6661" width="18.8583333333333" style="13" customWidth="1"/>
    <col min="6662" max="6908" width="9" style="13"/>
    <col min="6909" max="6909" width="25.8583333333333" style="13" customWidth="1"/>
    <col min="6910" max="6913" width="9" style="13"/>
    <col min="6914" max="6914" width="20.1416666666667" style="13" customWidth="1"/>
    <col min="6915" max="6915" width="25.8583333333333" style="13" customWidth="1"/>
    <col min="6916" max="6916" width="37.3583333333333" style="13" customWidth="1"/>
    <col min="6917" max="6917" width="18.8583333333333" style="13" customWidth="1"/>
    <col min="6918" max="7164" width="9" style="13"/>
    <col min="7165" max="7165" width="25.8583333333333" style="13" customWidth="1"/>
    <col min="7166" max="7169" width="9" style="13"/>
    <col min="7170" max="7170" width="20.1416666666667" style="13" customWidth="1"/>
    <col min="7171" max="7171" width="25.8583333333333" style="13" customWidth="1"/>
    <col min="7172" max="7172" width="37.3583333333333" style="13" customWidth="1"/>
    <col min="7173" max="7173" width="18.8583333333333" style="13" customWidth="1"/>
    <col min="7174" max="7420" width="9" style="13"/>
    <col min="7421" max="7421" width="25.8583333333333" style="13" customWidth="1"/>
    <col min="7422" max="7425" width="9" style="13"/>
    <col min="7426" max="7426" width="20.1416666666667" style="13" customWidth="1"/>
    <col min="7427" max="7427" width="25.8583333333333" style="13" customWidth="1"/>
    <col min="7428" max="7428" width="37.3583333333333" style="13" customWidth="1"/>
    <col min="7429" max="7429" width="18.8583333333333" style="13" customWidth="1"/>
    <col min="7430" max="7676" width="9" style="13"/>
    <col min="7677" max="7677" width="25.8583333333333" style="13" customWidth="1"/>
    <col min="7678" max="7681" width="9" style="13"/>
    <col min="7682" max="7682" width="20.1416666666667" style="13" customWidth="1"/>
    <col min="7683" max="7683" width="25.8583333333333" style="13" customWidth="1"/>
    <col min="7684" max="7684" width="37.3583333333333" style="13" customWidth="1"/>
    <col min="7685" max="7685" width="18.8583333333333" style="13" customWidth="1"/>
    <col min="7686" max="7932" width="9" style="13"/>
    <col min="7933" max="7933" width="25.8583333333333" style="13" customWidth="1"/>
    <col min="7934" max="7937" width="9" style="13"/>
    <col min="7938" max="7938" width="20.1416666666667" style="13" customWidth="1"/>
    <col min="7939" max="7939" width="25.8583333333333" style="13" customWidth="1"/>
    <col min="7940" max="7940" width="37.3583333333333" style="13" customWidth="1"/>
    <col min="7941" max="7941" width="18.8583333333333" style="13" customWidth="1"/>
    <col min="7942" max="8188" width="9" style="13"/>
    <col min="8189" max="8189" width="25.8583333333333" style="13" customWidth="1"/>
    <col min="8190" max="8193" width="9" style="13"/>
    <col min="8194" max="8194" width="20.1416666666667" style="13" customWidth="1"/>
    <col min="8195" max="8195" width="25.8583333333333" style="13" customWidth="1"/>
    <col min="8196" max="8196" width="37.3583333333333" style="13" customWidth="1"/>
    <col min="8197" max="8197" width="18.8583333333333" style="13" customWidth="1"/>
    <col min="8198" max="8444" width="9" style="13"/>
    <col min="8445" max="8445" width="25.8583333333333" style="13" customWidth="1"/>
    <col min="8446" max="8449" width="9" style="13"/>
    <col min="8450" max="8450" width="20.1416666666667" style="13" customWidth="1"/>
    <col min="8451" max="8451" width="25.8583333333333" style="13" customWidth="1"/>
    <col min="8452" max="8452" width="37.3583333333333" style="13" customWidth="1"/>
    <col min="8453" max="8453" width="18.8583333333333" style="13" customWidth="1"/>
    <col min="8454" max="8700" width="9" style="13"/>
    <col min="8701" max="8701" width="25.8583333333333" style="13" customWidth="1"/>
    <col min="8702" max="8705" width="9" style="13"/>
    <col min="8706" max="8706" width="20.1416666666667" style="13" customWidth="1"/>
    <col min="8707" max="8707" width="25.8583333333333" style="13" customWidth="1"/>
    <col min="8708" max="8708" width="37.3583333333333" style="13" customWidth="1"/>
    <col min="8709" max="8709" width="18.8583333333333" style="13" customWidth="1"/>
    <col min="8710" max="8956" width="9" style="13"/>
    <col min="8957" max="8957" width="25.8583333333333" style="13" customWidth="1"/>
    <col min="8958" max="8961" width="9" style="13"/>
    <col min="8962" max="8962" width="20.1416666666667" style="13" customWidth="1"/>
    <col min="8963" max="8963" width="25.8583333333333" style="13" customWidth="1"/>
    <col min="8964" max="8964" width="37.3583333333333" style="13" customWidth="1"/>
    <col min="8965" max="8965" width="18.8583333333333" style="13" customWidth="1"/>
    <col min="8966" max="9212" width="9" style="13"/>
    <col min="9213" max="9213" width="25.8583333333333" style="13" customWidth="1"/>
    <col min="9214" max="9217" width="9" style="13"/>
    <col min="9218" max="9218" width="20.1416666666667" style="13" customWidth="1"/>
    <col min="9219" max="9219" width="25.8583333333333" style="13" customWidth="1"/>
    <col min="9220" max="9220" width="37.3583333333333" style="13" customWidth="1"/>
    <col min="9221" max="9221" width="18.8583333333333" style="13" customWidth="1"/>
    <col min="9222" max="9468" width="9" style="13"/>
    <col min="9469" max="9469" width="25.8583333333333" style="13" customWidth="1"/>
    <col min="9470" max="9473" width="9" style="13"/>
    <col min="9474" max="9474" width="20.1416666666667" style="13" customWidth="1"/>
    <col min="9475" max="9475" width="25.8583333333333" style="13" customWidth="1"/>
    <col min="9476" max="9476" width="37.3583333333333" style="13" customWidth="1"/>
    <col min="9477" max="9477" width="18.8583333333333" style="13" customWidth="1"/>
    <col min="9478" max="9724" width="9" style="13"/>
    <col min="9725" max="9725" width="25.8583333333333" style="13" customWidth="1"/>
    <col min="9726" max="9729" width="9" style="13"/>
    <col min="9730" max="9730" width="20.1416666666667" style="13" customWidth="1"/>
    <col min="9731" max="9731" width="25.8583333333333" style="13" customWidth="1"/>
    <col min="9732" max="9732" width="37.3583333333333" style="13" customWidth="1"/>
    <col min="9733" max="9733" width="18.8583333333333" style="13" customWidth="1"/>
    <col min="9734" max="9980" width="9" style="13"/>
    <col min="9981" max="9981" width="25.8583333333333" style="13" customWidth="1"/>
    <col min="9982" max="9985" width="9" style="13"/>
    <col min="9986" max="9986" width="20.1416666666667" style="13" customWidth="1"/>
    <col min="9987" max="9987" width="25.8583333333333" style="13" customWidth="1"/>
    <col min="9988" max="9988" width="37.3583333333333" style="13" customWidth="1"/>
    <col min="9989" max="9989" width="18.8583333333333" style="13" customWidth="1"/>
    <col min="9990" max="10236" width="9" style="13"/>
    <col min="10237" max="10237" width="25.8583333333333" style="13" customWidth="1"/>
    <col min="10238" max="10241" width="9" style="13"/>
    <col min="10242" max="10242" width="20.1416666666667" style="13" customWidth="1"/>
    <col min="10243" max="10243" width="25.8583333333333" style="13" customWidth="1"/>
    <col min="10244" max="10244" width="37.3583333333333" style="13" customWidth="1"/>
    <col min="10245" max="10245" width="18.8583333333333" style="13" customWidth="1"/>
    <col min="10246" max="10492" width="9" style="13"/>
    <col min="10493" max="10493" width="25.8583333333333" style="13" customWidth="1"/>
    <col min="10494" max="10497" width="9" style="13"/>
    <col min="10498" max="10498" width="20.1416666666667" style="13" customWidth="1"/>
    <col min="10499" max="10499" width="25.8583333333333" style="13" customWidth="1"/>
    <col min="10500" max="10500" width="37.3583333333333" style="13" customWidth="1"/>
    <col min="10501" max="10501" width="18.8583333333333" style="13" customWidth="1"/>
    <col min="10502" max="10748" width="9" style="13"/>
    <col min="10749" max="10749" width="25.8583333333333" style="13" customWidth="1"/>
    <col min="10750" max="10753" width="9" style="13"/>
    <col min="10754" max="10754" width="20.1416666666667" style="13" customWidth="1"/>
    <col min="10755" max="10755" width="25.8583333333333" style="13" customWidth="1"/>
    <col min="10756" max="10756" width="37.3583333333333" style="13" customWidth="1"/>
    <col min="10757" max="10757" width="18.8583333333333" style="13" customWidth="1"/>
    <col min="10758" max="11004" width="9" style="13"/>
    <col min="11005" max="11005" width="25.8583333333333" style="13" customWidth="1"/>
    <col min="11006" max="11009" width="9" style="13"/>
    <col min="11010" max="11010" width="20.1416666666667" style="13" customWidth="1"/>
    <col min="11011" max="11011" width="25.8583333333333" style="13" customWidth="1"/>
    <col min="11012" max="11012" width="37.3583333333333" style="13" customWidth="1"/>
    <col min="11013" max="11013" width="18.8583333333333" style="13" customWidth="1"/>
    <col min="11014" max="11260" width="9" style="13"/>
    <col min="11261" max="11261" width="25.8583333333333" style="13" customWidth="1"/>
    <col min="11262" max="11265" width="9" style="13"/>
    <col min="11266" max="11266" width="20.1416666666667" style="13" customWidth="1"/>
    <col min="11267" max="11267" width="25.8583333333333" style="13" customWidth="1"/>
    <col min="11268" max="11268" width="37.3583333333333" style="13" customWidth="1"/>
    <col min="11269" max="11269" width="18.8583333333333" style="13" customWidth="1"/>
    <col min="11270" max="11516" width="9" style="13"/>
    <col min="11517" max="11517" width="25.8583333333333" style="13" customWidth="1"/>
    <col min="11518" max="11521" width="9" style="13"/>
    <col min="11522" max="11522" width="20.1416666666667" style="13" customWidth="1"/>
    <col min="11523" max="11523" width="25.8583333333333" style="13" customWidth="1"/>
    <col min="11524" max="11524" width="37.3583333333333" style="13" customWidth="1"/>
    <col min="11525" max="11525" width="18.8583333333333" style="13" customWidth="1"/>
    <col min="11526" max="11772" width="9" style="13"/>
    <col min="11773" max="11773" width="25.8583333333333" style="13" customWidth="1"/>
    <col min="11774" max="11777" width="9" style="13"/>
    <col min="11778" max="11778" width="20.1416666666667" style="13" customWidth="1"/>
    <col min="11779" max="11779" width="25.8583333333333" style="13" customWidth="1"/>
    <col min="11780" max="11780" width="37.3583333333333" style="13" customWidth="1"/>
    <col min="11781" max="11781" width="18.8583333333333" style="13" customWidth="1"/>
    <col min="11782" max="12028" width="9" style="13"/>
    <col min="12029" max="12029" width="25.8583333333333" style="13" customWidth="1"/>
    <col min="12030" max="12033" width="9" style="13"/>
    <col min="12034" max="12034" width="20.1416666666667" style="13" customWidth="1"/>
    <col min="12035" max="12035" width="25.8583333333333" style="13" customWidth="1"/>
    <col min="12036" max="12036" width="37.3583333333333" style="13" customWidth="1"/>
    <col min="12037" max="12037" width="18.8583333333333" style="13" customWidth="1"/>
    <col min="12038" max="12284" width="9" style="13"/>
    <col min="12285" max="12285" width="25.8583333333333" style="13" customWidth="1"/>
    <col min="12286" max="12289" width="9" style="13"/>
    <col min="12290" max="12290" width="20.1416666666667" style="13" customWidth="1"/>
    <col min="12291" max="12291" width="25.8583333333333" style="13" customWidth="1"/>
    <col min="12292" max="12292" width="37.3583333333333" style="13" customWidth="1"/>
    <col min="12293" max="12293" width="18.8583333333333" style="13" customWidth="1"/>
    <col min="12294" max="12540" width="9" style="13"/>
    <col min="12541" max="12541" width="25.8583333333333" style="13" customWidth="1"/>
    <col min="12542" max="12545" width="9" style="13"/>
    <col min="12546" max="12546" width="20.1416666666667" style="13" customWidth="1"/>
    <col min="12547" max="12547" width="25.8583333333333" style="13" customWidth="1"/>
    <col min="12548" max="12548" width="37.3583333333333" style="13" customWidth="1"/>
    <col min="12549" max="12549" width="18.8583333333333" style="13" customWidth="1"/>
    <col min="12550" max="12796" width="9" style="13"/>
    <col min="12797" max="12797" width="25.8583333333333" style="13" customWidth="1"/>
    <col min="12798" max="12801" width="9" style="13"/>
    <col min="12802" max="12802" width="20.1416666666667" style="13" customWidth="1"/>
    <col min="12803" max="12803" width="25.8583333333333" style="13" customWidth="1"/>
    <col min="12804" max="12804" width="37.3583333333333" style="13" customWidth="1"/>
    <col min="12805" max="12805" width="18.8583333333333" style="13" customWidth="1"/>
    <col min="12806" max="13052" width="9" style="13"/>
    <col min="13053" max="13053" width="25.8583333333333" style="13" customWidth="1"/>
    <col min="13054" max="13057" width="9" style="13"/>
    <col min="13058" max="13058" width="20.1416666666667" style="13" customWidth="1"/>
    <col min="13059" max="13059" width="25.8583333333333" style="13" customWidth="1"/>
    <col min="13060" max="13060" width="37.3583333333333" style="13" customWidth="1"/>
    <col min="13061" max="13061" width="18.8583333333333" style="13" customWidth="1"/>
    <col min="13062" max="13308" width="9" style="13"/>
    <col min="13309" max="13309" width="25.8583333333333" style="13" customWidth="1"/>
    <col min="13310" max="13313" width="9" style="13"/>
    <col min="13314" max="13314" width="20.1416666666667" style="13" customWidth="1"/>
    <col min="13315" max="13315" width="25.8583333333333" style="13" customWidth="1"/>
    <col min="13316" max="13316" width="37.3583333333333" style="13" customWidth="1"/>
    <col min="13317" max="13317" width="18.8583333333333" style="13" customWidth="1"/>
    <col min="13318" max="13564" width="9" style="13"/>
    <col min="13565" max="13565" width="25.8583333333333" style="13" customWidth="1"/>
    <col min="13566" max="13569" width="9" style="13"/>
    <col min="13570" max="13570" width="20.1416666666667" style="13" customWidth="1"/>
    <col min="13571" max="13571" width="25.8583333333333" style="13" customWidth="1"/>
    <col min="13572" max="13572" width="37.3583333333333" style="13" customWidth="1"/>
    <col min="13573" max="13573" width="18.8583333333333" style="13" customWidth="1"/>
    <col min="13574" max="13820" width="9" style="13"/>
    <col min="13821" max="13821" width="25.8583333333333" style="13" customWidth="1"/>
    <col min="13822" max="13825" width="9" style="13"/>
    <col min="13826" max="13826" width="20.1416666666667" style="13" customWidth="1"/>
    <col min="13827" max="13827" width="25.8583333333333" style="13" customWidth="1"/>
    <col min="13828" max="13828" width="37.3583333333333" style="13" customWidth="1"/>
    <col min="13829" max="13829" width="18.8583333333333" style="13" customWidth="1"/>
    <col min="13830" max="14076" width="9" style="13"/>
    <col min="14077" max="14077" width="25.8583333333333" style="13" customWidth="1"/>
    <col min="14078" max="14081" width="9" style="13"/>
    <col min="14082" max="14082" width="20.1416666666667" style="13" customWidth="1"/>
    <col min="14083" max="14083" width="25.8583333333333" style="13" customWidth="1"/>
    <col min="14084" max="14084" width="37.3583333333333" style="13" customWidth="1"/>
    <col min="14085" max="14085" width="18.8583333333333" style="13" customWidth="1"/>
    <col min="14086" max="14332" width="9" style="13"/>
    <col min="14333" max="14333" width="25.8583333333333" style="13" customWidth="1"/>
    <col min="14334" max="14337" width="9" style="13"/>
    <col min="14338" max="14338" width="20.1416666666667" style="13" customWidth="1"/>
    <col min="14339" max="14339" width="25.8583333333333" style="13" customWidth="1"/>
    <col min="14340" max="14340" width="37.3583333333333" style="13" customWidth="1"/>
    <col min="14341" max="14341" width="18.8583333333333" style="13" customWidth="1"/>
    <col min="14342" max="14588" width="9" style="13"/>
    <col min="14589" max="14589" width="25.8583333333333" style="13" customWidth="1"/>
    <col min="14590" max="14593" width="9" style="13"/>
    <col min="14594" max="14594" width="20.1416666666667" style="13" customWidth="1"/>
    <col min="14595" max="14595" width="25.8583333333333" style="13" customWidth="1"/>
    <col min="14596" max="14596" width="37.3583333333333" style="13" customWidth="1"/>
    <col min="14597" max="14597" width="18.8583333333333" style="13" customWidth="1"/>
    <col min="14598" max="14844" width="9" style="13"/>
    <col min="14845" max="14845" width="25.8583333333333" style="13" customWidth="1"/>
    <col min="14846" max="14849" width="9" style="13"/>
    <col min="14850" max="14850" width="20.1416666666667" style="13" customWidth="1"/>
    <col min="14851" max="14851" width="25.8583333333333" style="13" customWidth="1"/>
    <col min="14852" max="14852" width="37.3583333333333" style="13" customWidth="1"/>
    <col min="14853" max="14853" width="18.8583333333333" style="13" customWidth="1"/>
    <col min="14854" max="15100" width="9" style="13"/>
    <col min="15101" max="15101" width="25.8583333333333" style="13" customWidth="1"/>
    <col min="15102" max="15105" width="9" style="13"/>
    <col min="15106" max="15106" width="20.1416666666667" style="13" customWidth="1"/>
    <col min="15107" max="15107" width="25.8583333333333" style="13" customWidth="1"/>
    <col min="15108" max="15108" width="37.3583333333333" style="13" customWidth="1"/>
    <col min="15109" max="15109" width="18.8583333333333" style="13" customWidth="1"/>
    <col min="15110" max="15356" width="9" style="13"/>
    <col min="15357" max="15357" width="25.8583333333333" style="13" customWidth="1"/>
    <col min="15358" max="15361" width="9" style="13"/>
    <col min="15362" max="15362" width="20.1416666666667" style="13" customWidth="1"/>
    <col min="15363" max="15363" width="25.8583333333333" style="13" customWidth="1"/>
    <col min="15364" max="15364" width="37.3583333333333" style="13" customWidth="1"/>
    <col min="15365" max="15365" width="18.8583333333333" style="13" customWidth="1"/>
    <col min="15366" max="15612" width="9" style="13"/>
    <col min="15613" max="15613" width="25.8583333333333" style="13" customWidth="1"/>
    <col min="15614" max="15617" width="9" style="13"/>
    <col min="15618" max="15618" width="20.1416666666667" style="13" customWidth="1"/>
    <col min="15619" max="15619" width="25.8583333333333" style="13" customWidth="1"/>
    <col min="15620" max="15620" width="37.3583333333333" style="13" customWidth="1"/>
    <col min="15621" max="15621" width="18.8583333333333" style="13" customWidth="1"/>
    <col min="15622" max="15868" width="9" style="13"/>
    <col min="15869" max="15869" width="25.8583333333333" style="13" customWidth="1"/>
    <col min="15870" max="15873" width="9" style="13"/>
    <col min="15874" max="15874" width="20.1416666666667" style="13" customWidth="1"/>
    <col min="15875" max="15875" width="25.8583333333333" style="13" customWidth="1"/>
    <col min="15876" max="15876" width="37.3583333333333" style="13" customWidth="1"/>
    <col min="15877" max="15877" width="18.8583333333333" style="13" customWidth="1"/>
    <col min="15878" max="16124" width="9" style="13"/>
    <col min="16125" max="16125" width="25.8583333333333" style="13" customWidth="1"/>
    <col min="16126" max="16129" width="9" style="13"/>
    <col min="16130" max="16130" width="20.1416666666667" style="13" customWidth="1"/>
    <col min="16131" max="16131" width="25.8583333333333" style="13" customWidth="1"/>
    <col min="16132" max="16132" width="37.3583333333333" style="13" customWidth="1"/>
    <col min="16133" max="16133" width="18.8583333333333" style="13" customWidth="1"/>
    <col min="16134" max="16380" width="9" style="13"/>
    <col min="16381" max="16381" width="25.8583333333333" style="13" customWidth="1"/>
    <col min="16382" max="16384" width="9" style="13"/>
  </cols>
  <sheetData>
    <row r="1" ht="45" customHeight="1" spans="1:7">
      <c r="A1" s="14" t="s">
        <v>147</v>
      </c>
      <c r="B1" s="15"/>
      <c r="C1" s="15"/>
      <c r="D1" s="15"/>
      <c r="E1" s="15"/>
      <c r="F1" s="15"/>
      <c r="G1" s="15"/>
    </row>
    <row r="2" spans="1:7">
      <c r="A2" s="16" t="s">
        <v>1</v>
      </c>
      <c r="B2" s="17" t="s">
        <v>2</v>
      </c>
      <c r="C2" s="17" t="s">
        <v>3</v>
      </c>
      <c r="D2" s="17" t="s">
        <v>4</v>
      </c>
      <c r="E2" s="17"/>
      <c r="F2" s="17" t="s">
        <v>5</v>
      </c>
      <c r="G2" s="17" t="s">
        <v>6</v>
      </c>
    </row>
    <row r="3" ht="49.5" customHeight="1" spans="1:7">
      <c r="A3" s="20">
        <v>1</v>
      </c>
      <c r="B3" s="21" t="s">
        <v>7</v>
      </c>
      <c r="C3" s="21" t="s">
        <v>8</v>
      </c>
      <c r="D3" s="41" t="s">
        <v>148</v>
      </c>
      <c r="E3" s="41"/>
      <c r="F3" s="21" t="s">
        <v>10</v>
      </c>
      <c r="G3" s="24">
        <v>1</v>
      </c>
    </row>
    <row r="4" spans="1:7">
      <c r="A4" s="20"/>
      <c r="B4" s="21"/>
      <c r="C4" s="21" t="s">
        <v>11</v>
      </c>
      <c r="D4" s="44" t="s">
        <v>12</v>
      </c>
      <c r="E4" s="44"/>
      <c r="F4" s="27" t="s">
        <v>10</v>
      </c>
      <c r="G4" s="24">
        <v>1</v>
      </c>
    </row>
    <row r="5" spans="1:7">
      <c r="A5" s="20"/>
      <c r="B5" s="21"/>
      <c r="C5" s="21"/>
      <c r="D5" s="44" t="s">
        <v>13</v>
      </c>
      <c r="E5" s="44"/>
      <c r="F5" s="27"/>
      <c r="G5" s="24"/>
    </row>
    <row r="6" spans="1:7">
      <c r="A6" s="20"/>
      <c r="B6" s="21"/>
      <c r="C6" s="21"/>
      <c r="D6" s="44" t="s">
        <v>14</v>
      </c>
      <c r="E6" s="44"/>
      <c r="F6" s="27"/>
      <c r="G6" s="24"/>
    </row>
    <row r="7" spans="1:7">
      <c r="A7" s="20"/>
      <c r="B7" s="21"/>
      <c r="C7" s="21"/>
      <c r="D7" s="44" t="s">
        <v>15</v>
      </c>
      <c r="E7" s="44"/>
      <c r="F7" s="27"/>
      <c r="G7" s="24"/>
    </row>
    <row r="8" spans="1:7">
      <c r="A8" s="20"/>
      <c r="B8" s="21"/>
      <c r="C8" s="21"/>
      <c r="D8" s="44" t="s">
        <v>16</v>
      </c>
      <c r="E8" s="44"/>
      <c r="F8" s="27"/>
      <c r="G8" s="24"/>
    </row>
    <row r="9" spans="1:7">
      <c r="A9" s="20"/>
      <c r="B9" s="21"/>
      <c r="C9" s="21"/>
      <c r="D9" s="44" t="s">
        <v>17</v>
      </c>
      <c r="E9" s="44"/>
      <c r="F9" s="27"/>
      <c r="G9" s="24"/>
    </row>
    <row r="10" spans="1:7">
      <c r="A10" s="20"/>
      <c r="B10" s="21"/>
      <c r="C10" s="21"/>
      <c r="D10" s="44" t="s">
        <v>18</v>
      </c>
      <c r="E10" s="44"/>
      <c r="F10" s="27"/>
      <c r="G10" s="24"/>
    </row>
    <row r="11" spans="1:7">
      <c r="A11" s="20"/>
      <c r="B11" s="21"/>
      <c r="C11" s="21"/>
      <c r="D11" s="44" t="s">
        <v>19</v>
      </c>
      <c r="E11" s="44"/>
      <c r="F11" s="27"/>
      <c r="G11" s="24"/>
    </row>
    <row r="12" spans="1:7">
      <c r="A12" s="20"/>
      <c r="B12" s="21"/>
      <c r="C12" s="21"/>
      <c r="D12" s="44" t="s">
        <v>20</v>
      </c>
      <c r="E12" s="44"/>
      <c r="F12" s="27"/>
      <c r="G12" s="24"/>
    </row>
    <row r="13" spans="1:7">
      <c r="A13" s="20"/>
      <c r="B13" s="21"/>
      <c r="C13" s="21"/>
      <c r="D13" s="44" t="s">
        <v>21</v>
      </c>
      <c r="E13" s="44"/>
      <c r="F13" s="27"/>
      <c r="G13" s="24"/>
    </row>
    <row r="14" spans="1:7">
      <c r="A14" s="20"/>
      <c r="B14" s="21"/>
      <c r="C14" s="21"/>
      <c r="D14" s="44" t="s">
        <v>22</v>
      </c>
      <c r="E14" s="44"/>
      <c r="F14" s="27"/>
      <c r="G14" s="24"/>
    </row>
    <row r="15" spans="1:7">
      <c r="A15" s="20"/>
      <c r="B15" s="21"/>
      <c r="C15" s="21"/>
      <c r="D15" s="44" t="s">
        <v>23</v>
      </c>
      <c r="E15" s="44"/>
      <c r="F15" s="27"/>
      <c r="G15" s="24"/>
    </row>
    <row r="16" spans="1:7">
      <c r="A16" s="20">
        <v>2</v>
      </c>
      <c r="B16" s="21" t="s">
        <v>24</v>
      </c>
      <c r="C16" s="31" t="s">
        <v>58</v>
      </c>
      <c r="D16" s="31" t="s">
        <v>59</v>
      </c>
      <c r="E16" s="31"/>
      <c r="F16" s="31" t="s">
        <v>10</v>
      </c>
      <c r="G16" s="31">
        <v>2</v>
      </c>
    </row>
    <row r="17" spans="1:7">
      <c r="A17" s="20"/>
      <c r="B17" s="21"/>
      <c r="C17" s="58" t="s">
        <v>149</v>
      </c>
      <c r="D17" s="31" t="s">
        <v>150</v>
      </c>
      <c r="E17" s="31"/>
      <c r="F17" s="58" t="s">
        <v>35</v>
      </c>
      <c r="G17" s="58">
        <v>1</v>
      </c>
    </row>
    <row r="18" spans="1:7">
      <c r="A18" s="20"/>
      <c r="B18" s="21"/>
      <c r="C18" s="58" t="s">
        <v>149</v>
      </c>
      <c r="D18" s="31" t="s">
        <v>150</v>
      </c>
      <c r="E18" s="31"/>
      <c r="F18" s="58" t="s">
        <v>35</v>
      </c>
      <c r="G18" s="58">
        <v>1</v>
      </c>
    </row>
    <row r="19" spans="1:7">
      <c r="A19" s="20"/>
      <c r="B19" s="21"/>
      <c r="C19" s="58" t="s">
        <v>151</v>
      </c>
      <c r="D19" s="31" t="s">
        <v>55</v>
      </c>
      <c r="E19" s="31"/>
      <c r="F19" s="58" t="s">
        <v>35</v>
      </c>
      <c r="G19" s="58">
        <v>1</v>
      </c>
    </row>
    <row r="20" spans="1:7">
      <c r="A20" s="20"/>
      <c r="B20" s="21"/>
      <c r="C20" s="58" t="s">
        <v>56</v>
      </c>
      <c r="D20" s="31" t="s">
        <v>57</v>
      </c>
      <c r="E20" s="31"/>
      <c r="F20" s="58" t="s">
        <v>35</v>
      </c>
      <c r="G20" s="58">
        <v>1</v>
      </c>
    </row>
    <row r="21" spans="1:7">
      <c r="A21" s="20"/>
      <c r="B21" s="21"/>
      <c r="C21" s="58" t="s">
        <v>56</v>
      </c>
      <c r="D21" s="31" t="s">
        <v>57</v>
      </c>
      <c r="E21" s="31"/>
      <c r="F21" s="58" t="s">
        <v>35</v>
      </c>
      <c r="G21" s="58">
        <v>1</v>
      </c>
    </row>
    <row r="22" spans="1:7">
      <c r="A22" s="20"/>
      <c r="B22" s="21"/>
      <c r="C22" s="58" t="s">
        <v>152</v>
      </c>
      <c r="D22" s="58" t="s">
        <v>153</v>
      </c>
      <c r="E22" s="31"/>
      <c r="F22" s="58" t="s">
        <v>10</v>
      </c>
      <c r="G22" s="58">
        <v>1</v>
      </c>
    </row>
    <row r="23" spans="1:7">
      <c r="A23" s="20"/>
      <c r="B23" s="21"/>
      <c r="C23" s="58" t="s">
        <v>154</v>
      </c>
      <c r="D23" s="32" t="s">
        <v>155</v>
      </c>
      <c r="E23" s="31"/>
      <c r="F23" s="58" t="s">
        <v>10</v>
      </c>
      <c r="G23" s="58">
        <v>1</v>
      </c>
    </row>
    <row r="24" spans="1:7">
      <c r="A24" s="20"/>
      <c r="B24" s="21"/>
      <c r="C24" s="58" t="s">
        <v>156</v>
      </c>
      <c r="D24" s="58" t="s">
        <v>157</v>
      </c>
      <c r="E24" s="31"/>
      <c r="F24" s="58" t="s">
        <v>10</v>
      </c>
      <c r="G24" s="58">
        <v>1</v>
      </c>
    </row>
    <row r="25" spans="1:7">
      <c r="A25" s="20"/>
      <c r="B25" s="21"/>
      <c r="C25" s="58" t="s">
        <v>158</v>
      </c>
      <c r="D25" s="31" t="s">
        <v>31</v>
      </c>
      <c r="E25" s="31"/>
      <c r="F25" s="58" t="s">
        <v>10</v>
      </c>
      <c r="G25" s="58">
        <v>1</v>
      </c>
    </row>
    <row r="26" spans="1:7">
      <c r="A26" s="20"/>
      <c r="B26" s="21"/>
      <c r="C26" s="58" t="s">
        <v>159</v>
      </c>
      <c r="D26" s="31" t="s">
        <v>160</v>
      </c>
      <c r="E26" s="31"/>
      <c r="F26" s="58" t="s">
        <v>74</v>
      </c>
      <c r="G26" s="58">
        <v>2</v>
      </c>
    </row>
    <row r="27" spans="1:7">
      <c r="A27" s="20"/>
      <c r="B27" s="21"/>
      <c r="C27" s="58" t="s">
        <v>161</v>
      </c>
      <c r="D27" s="31" t="s">
        <v>160</v>
      </c>
      <c r="E27" s="31"/>
      <c r="F27" s="58" t="s">
        <v>74</v>
      </c>
      <c r="G27" s="58">
        <v>1</v>
      </c>
    </row>
    <row r="28" spans="1:7">
      <c r="A28" s="20"/>
      <c r="B28" s="21"/>
      <c r="C28" s="58" t="s">
        <v>162</v>
      </c>
      <c r="D28" s="32" t="s">
        <v>63</v>
      </c>
      <c r="E28" s="31"/>
      <c r="F28" s="58" t="s">
        <v>64</v>
      </c>
      <c r="G28" s="58">
        <v>52</v>
      </c>
    </row>
    <row r="29" spans="1:7">
      <c r="A29" s="20"/>
      <c r="B29" s="21"/>
      <c r="C29" s="58" t="s">
        <v>163</v>
      </c>
      <c r="D29" s="32" t="s">
        <v>63</v>
      </c>
      <c r="E29" s="31"/>
      <c r="F29" s="58" t="s">
        <v>64</v>
      </c>
      <c r="G29" s="58">
        <v>6</v>
      </c>
    </row>
    <row r="30" spans="1:7">
      <c r="A30" s="20"/>
      <c r="B30" s="21"/>
      <c r="C30" s="58" t="s">
        <v>164</v>
      </c>
      <c r="D30" s="31" t="s">
        <v>165</v>
      </c>
      <c r="E30" s="31"/>
      <c r="F30" s="58" t="s">
        <v>166</v>
      </c>
      <c r="G30" s="58">
        <v>1</v>
      </c>
    </row>
    <row r="31" spans="1:7">
      <c r="A31" s="20"/>
      <c r="B31" s="21"/>
      <c r="C31" s="58" t="s">
        <v>46</v>
      </c>
      <c r="D31" s="31" t="s">
        <v>167</v>
      </c>
      <c r="E31" s="31"/>
      <c r="F31" s="58" t="s">
        <v>41</v>
      </c>
      <c r="G31" s="58">
        <v>3</v>
      </c>
    </row>
    <row r="32" spans="1:7">
      <c r="A32" s="20"/>
      <c r="B32" s="21"/>
      <c r="C32" s="58" t="s">
        <v>168</v>
      </c>
      <c r="D32" s="31" t="s">
        <v>169</v>
      </c>
      <c r="E32" s="31"/>
      <c r="F32" s="58" t="s">
        <v>41</v>
      </c>
      <c r="G32" s="58">
        <v>5</v>
      </c>
    </row>
    <row r="33" spans="1:7">
      <c r="A33" s="20"/>
      <c r="B33" s="21"/>
      <c r="C33" s="58" t="s">
        <v>170</v>
      </c>
      <c r="D33" s="31" t="s">
        <v>171</v>
      </c>
      <c r="E33" s="31"/>
      <c r="F33" s="58" t="s">
        <v>64</v>
      </c>
      <c r="G33" s="58">
        <v>1.84</v>
      </c>
    </row>
    <row r="34" spans="1:7">
      <c r="A34" s="20"/>
      <c r="B34" s="21"/>
      <c r="C34" s="58" t="s">
        <v>172</v>
      </c>
      <c r="D34" s="31" t="s">
        <v>173</v>
      </c>
      <c r="E34" s="31"/>
      <c r="F34" s="58" t="s">
        <v>166</v>
      </c>
      <c r="G34" s="58">
        <v>1</v>
      </c>
    </row>
    <row r="35" spans="1:7">
      <c r="A35" s="20"/>
      <c r="B35" s="21"/>
      <c r="C35" s="58" t="s">
        <v>174</v>
      </c>
      <c r="D35" s="31" t="s">
        <v>37</v>
      </c>
      <c r="E35" s="31"/>
      <c r="F35" s="58" t="s">
        <v>10</v>
      </c>
      <c r="G35" s="58">
        <v>2</v>
      </c>
    </row>
    <row r="36" spans="1:7">
      <c r="A36" s="20"/>
      <c r="B36" s="21"/>
      <c r="C36" s="58" t="s">
        <v>39</v>
      </c>
      <c r="D36" s="31" t="s">
        <v>175</v>
      </c>
      <c r="E36" s="31"/>
      <c r="F36" s="58" t="s">
        <v>41</v>
      </c>
      <c r="G36" s="58">
        <v>1</v>
      </c>
    </row>
    <row r="37" spans="1:7">
      <c r="A37" s="20"/>
      <c r="B37" s="21"/>
      <c r="C37" s="58" t="s">
        <v>39</v>
      </c>
      <c r="D37" s="31" t="s">
        <v>176</v>
      </c>
      <c r="E37" s="31"/>
      <c r="F37" s="58" t="s">
        <v>41</v>
      </c>
      <c r="G37" s="58">
        <v>1</v>
      </c>
    </row>
    <row r="38" spans="1:7">
      <c r="A38" s="20"/>
      <c r="B38" s="21"/>
      <c r="C38" s="58" t="s">
        <v>177</v>
      </c>
      <c r="D38" s="31" t="s">
        <v>178</v>
      </c>
      <c r="E38" s="31"/>
      <c r="F38" s="58" t="s">
        <v>10</v>
      </c>
      <c r="G38" s="58">
        <v>1</v>
      </c>
    </row>
    <row r="39" spans="1:7">
      <c r="A39" s="20"/>
      <c r="B39" s="21"/>
      <c r="C39" s="58" t="s">
        <v>44</v>
      </c>
      <c r="D39" s="31" t="s">
        <v>179</v>
      </c>
      <c r="E39" s="31"/>
      <c r="F39" s="58" t="s">
        <v>41</v>
      </c>
      <c r="G39" s="58">
        <v>1</v>
      </c>
    </row>
    <row r="40" spans="1:7">
      <c r="A40" s="20"/>
      <c r="B40" s="21"/>
      <c r="C40" s="58" t="s">
        <v>180</v>
      </c>
      <c r="D40" s="31" t="s">
        <v>53</v>
      </c>
      <c r="E40" s="31"/>
      <c r="F40" s="58" t="s">
        <v>27</v>
      </c>
      <c r="G40" s="58">
        <v>1</v>
      </c>
    </row>
    <row r="41" spans="1:7">
      <c r="A41" s="20"/>
      <c r="B41" s="21"/>
      <c r="C41" s="58" t="s">
        <v>181</v>
      </c>
      <c r="D41" s="31" t="s">
        <v>53</v>
      </c>
      <c r="E41" s="31"/>
      <c r="F41" s="58" t="s">
        <v>27</v>
      </c>
      <c r="G41" s="58">
        <v>1</v>
      </c>
    </row>
    <row r="42" spans="1:7">
      <c r="A42" s="20"/>
      <c r="B42" s="21"/>
      <c r="C42" s="58" t="s">
        <v>182</v>
      </c>
      <c r="D42" s="31" t="s">
        <v>51</v>
      </c>
      <c r="E42" s="31"/>
      <c r="F42" s="58" t="s">
        <v>27</v>
      </c>
      <c r="G42" s="58">
        <v>3</v>
      </c>
    </row>
    <row r="43" spans="1:7">
      <c r="A43" s="20"/>
      <c r="B43" s="21"/>
      <c r="C43" s="58" t="s">
        <v>183</v>
      </c>
      <c r="D43" s="31" t="s">
        <v>53</v>
      </c>
      <c r="E43" s="31"/>
      <c r="F43" s="58" t="s">
        <v>27</v>
      </c>
      <c r="G43" s="58">
        <v>1</v>
      </c>
    </row>
    <row r="44" spans="1:7">
      <c r="A44" s="20"/>
      <c r="B44" s="21"/>
      <c r="C44" s="58" t="s">
        <v>184</v>
      </c>
      <c r="D44" s="31" t="s">
        <v>185</v>
      </c>
      <c r="E44" s="31"/>
      <c r="F44" s="58" t="s">
        <v>10</v>
      </c>
      <c r="G44" s="58">
        <v>2</v>
      </c>
    </row>
    <row r="45" spans="1:7">
      <c r="A45" s="20"/>
      <c r="B45" s="21"/>
      <c r="C45" s="58" t="s">
        <v>186</v>
      </c>
      <c r="D45" s="31" t="s">
        <v>187</v>
      </c>
      <c r="E45" s="31"/>
      <c r="F45" s="58" t="s">
        <v>74</v>
      </c>
      <c r="G45" s="58">
        <v>8</v>
      </c>
    </row>
    <row r="46" spans="1:7">
      <c r="A46" s="20"/>
      <c r="B46" s="21"/>
      <c r="C46" s="58" t="s">
        <v>69</v>
      </c>
      <c r="D46" s="31" t="s">
        <v>70</v>
      </c>
      <c r="E46" s="31"/>
      <c r="F46" s="58" t="s">
        <v>32</v>
      </c>
      <c r="G46" s="58">
        <v>2</v>
      </c>
    </row>
    <row r="47" spans="1:7">
      <c r="A47" s="62">
        <v>3</v>
      </c>
      <c r="B47" s="62" t="s">
        <v>76</v>
      </c>
      <c r="C47" s="58" t="s">
        <v>77</v>
      </c>
      <c r="D47" s="31" t="s">
        <v>78</v>
      </c>
      <c r="E47" s="31"/>
      <c r="F47" s="58" t="s">
        <v>74</v>
      </c>
      <c r="G47" s="58">
        <v>1</v>
      </c>
    </row>
    <row r="48" spans="1:7">
      <c r="A48" s="62"/>
      <c r="B48" s="62"/>
      <c r="C48" s="58" t="s">
        <v>79</v>
      </c>
      <c r="D48" s="30" t="s">
        <v>80</v>
      </c>
      <c r="E48" s="31"/>
      <c r="F48" s="58" t="s">
        <v>74</v>
      </c>
      <c r="G48" s="58">
        <v>5</v>
      </c>
    </row>
    <row r="49" spans="1:7">
      <c r="A49" s="62"/>
      <c r="B49" s="62"/>
      <c r="C49" s="58" t="s">
        <v>81</v>
      </c>
      <c r="D49" s="30" t="s">
        <v>82</v>
      </c>
      <c r="E49" s="31"/>
      <c r="F49" s="58" t="s">
        <v>74</v>
      </c>
      <c r="G49" s="58">
        <v>2</v>
      </c>
    </row>
    <row r="50" spans="1:7">
      <c r="A50" s="62"/>
      <c r="B50" s="62"/>
      <c r="C50" s="30" t="s">
        <v>83</v>
      </c>
      <c r="D50" s="30" t="s">
        <v>84</v>
      </c>
      <c r="E50" s="31"/>
      <c r="F50" s="58"/>
      <c r="G50" s="58"/>
    </row>
    <row r="51" spans="1:7">
      <c r="A51" s="62"/>
      <c r="B51" s="62"/>
      <c r="C51" s="31" t="s">
        <v>85</v>
      </c>
      <c r="D51" s="30" t="s">
        <v>86</v>
      </c>
      <c r="E51" s="31"/>
      <c r="F51" s="58" t="s">
        <v>74</v>
      </c>
      <c r="G51" s="58">
        <v>2</v>
      </c>
    </row>
    <row r="52" spans="1:7">
      <c r="A52" s="62"/>
      <c r="B52" s="62"/>
      <c r="C52" s="58" t="s">
        <v>87</v>
      </c>
      <c r="D52" s="30" t="s">
        <v>88</v>
      </c>
      <c r="E52" s="31"/>
      <c r="F52" s="58" t="s">
        <v>74</v>
      </c>
      <c r="G52" s="58">
        <v>6</v>
      </c>
    </row>
    <row r="53" spans="1:7">
      <c r="A53" s="62"/>
      <c r="B53" s="62"/>
      <c r="C53" s="58" t="s">
        <v>89</v>
      </c>
      <c r="D53" s="30" t="s">
        <v>90</v>
      </c>
      <c r="E53" s="31"/>
      <c r="F53" s="58" t="s">
        <v>74</v>
      </c>
      <c r="G53" s="58">
        <v>6</v>
      </c>
    </row>
    <row r="54" spans="1:7">
      <c r="A54" s="62"/>
      <c r="B54" s="62"/>
      <c r="C54" s="58" t="s">
        <v>91</v>
      </c>
      <c r="D54" s="30" t="s">
        <v>92</v>
      </c>
      <c r="E54" s="31"/>
      <c r="F54" s="58" t="s">
        <v>74</v>
      </c>
      <c r="G54" s="58">
        <v>6</v>
      </c>
    </row>
    <row r="55" spans="1:7">
      <c r="A55" s="62"/>
      <c r="B55" s="62"/>
      <c r="C55" s="30" t="s">
        <v>95</v>
      </c>
      <c r="D55" s="30" t="s">
        <v>96</v>
      </c>
      <c r="E55" s="31"/>
      <c r="F55" s="58" t="s">
        <v>74</v>
      </c>
      <c r="G55" s="58">
        <v>6</v>
      </c>
    </row>
    <row r="56" spans="1:7">
      <c r="A56" s="62"/>
      <c r="B56" s="62"/>
      <c r="C56" s="30" t="s">
        <v>97</v>
      </c>
      <c r="D56" s="30" t="s">
        <v>98</v>
      </c>
      <c r="E56" s="31"/>
      <c r="F56" s="58" t="s">
        <v>74</v>
      </c>
      <c r="G56" s="58">
        <v>2</v>
      </c>
    </row>
    <row r="57" spans="1:7">
      <c r="A57" s="62"/>
      <c r="B57" s="62"/>
      <c r="C57" s="30" t="s">
        <v>99</v>
      </c>
      <c r="D57" s="30" t="s">
        <v>100</v>
      </c>
      <c r="E57" s="31"/>
      <c r="F57" s="58" t="s">
        <v>74</v>
      </c>
      <c r="G57" s="58">
        <v>2</v>
      </c>
    </row>
    <row r="58" spans="1:7">
      <c r="A58" s="62"/>
      <c r="B58" s="62"/>
      <c r="C58" s="30" t="s">
        <v>101</v>
      </c>
      <c r="D58" s="30" t="s">
        <v>102</v>
      </c>
      <c r="E58" s="31"/>
      <c r="F58" s="58" t="s">
        <v>10</v>
      </c>
      <c r="G58" s="58">
        <v>3</v>
      </c>
    </row>
    <row r="59" spans="1:7">
      <c r="A59" s="62"/>
      <c r="B59" s="62"/>
      <c r="C59" s="30" t="s">
        <v>103</v>
      </c>
      <c r="D59" s="30" t="s">
        <v>104</v>
      </c>
      <c r="E59" s="31"/>
      <c r="F59" s="58" t="s">
        <v>74</v>
      </c>
      <c r="G59" s="58">
        <v>2</v>
      </c>
    </row>
    <row r="60" spans="1:7">
      <c r="A60" s="62"/>
      <c r="B60" s="62"/>
      <c r="C60" s="30" t="s">
        <v>105</v>
      </c>
      <c r="D60" s="30" t="s">
        <v>106</v>
      </c>
      <c r="E60" s="31"/>
      <c r="F60" s="58" t="s">
        <v>74</v>
      </c>
      <c r="G60" s="58">
        <v>2</v>
      </c>
    </row>
    <row r="61" spans="1:7">
      <c r="A61" s="62"/>
      <c r="B61" s="62"/>
      <c r="C61" s="30" t="s">
        <v>107</v>
      </c>
      <c r="D61" s="30" t="s">
        <v>108</v>
      </c>
      <c r="E61" s="31"/>
      <c r="F61" s="58" t="s">
        <v>74</v>
      </c>
      <c r="G61" s="58">
        <v>4</v>
      </c>
    </row>
    <row r="62" spans="1:7">
      <c r="A62" s="62"/>
      <c r="B62" s="62"/>
      <c r="C62" s="30" t="s">
        <v>109</v>
      </c>
      <c r="D62" s="30" t="s">
        <v>110</v>
      </c>
      <c r="E62" s="31"/>
      <c r="F62" s="58" t="s">
        <v>74</v>
      </c>
      <c r="G62" s="58">
        <v>4</v>
      </c>
    </row>
    <row r="63" spans="1:7">
      <c r="A63" s="62"/>
      <c r="B63" s="62"/>
      <c r="C63" s="30" t="s">
        <v>111</v>
      </c>
      <c r="D63" s="30" t="s">
        <v>112</v>
      </c>
      <c r="E63" s="31"/>
      <c r="F63" s="58" t="s">
        <v>113</v>
      </c>
      <c r="G63" s="58">
        <v>6</v>
      </c>
    </row>
    <row r="64" spans="1:7">
      <c r="A64" s="62"/>
      <c r="B64" s="62"/>
      <c r="C64" s="30" t="s">
        <v>114</v>
      </c>
      <c r="D64" s="30" t="s">
        <v>115</v>
      </c>
      <c r="E64" s="31"/>
      <c r="F64" s="58" t="s">
        <v>113</v>
      </c>
      <c r="G64" s="58">
        <v>3</v>
      </c>
    </row>
    <row r="65" spans="1:7">
      <c r="A65" s="62"/>
      <c r="B65" s="62"/>
      <c r="C65" s="58" t="s">
        <v>188</v>
      </c>
      <c r="D65" s="30" t="s">
        <v>70</v>
      </c>
      <c r="E65" s="31"/>
      <c r="F65" s="58" t="s">
        <v>74</v>
      </c>
      <c r="G65" s="58">
        <v>1</v>
      </c>
    </row>
    <row r="66" spans="1:7">
      <c r="A66" s="62"/>
      <c r="B66" s="62"/>
      <c r="C66" s="58" t="s">
        <v>120</v>
      </c>
      <c r="D66" s="58" t="s">
        <v>121</v>
      </c>
      <c r="E66" s="31"/>
      <c r="F66" s="58" t="s">
        <v>41</v>
      </c>
      <c r="G66" s="58">
        <v>4</v>
      </c>
    </row>
    <row r="67" spans="1:7">
      <c r="A67" s="62"/>
      <c r="B67" s="62"/>
      <c r="C67" s="31" t="s">
        <v>122</v>
      </c>
      <c r="D67" s="30" t="s">
        <v>123</v>
      </c>
      <c r="E67" s="31"/>
      <c r="F67" s="58" t="s">
        <v>124</v>
      </c>
      <c r="G67" s="58">
        <v>3</v>
      </c>
    </row>
    <row r="68" spans="1:7">
      <c r="A68" s="62"/>
      <c r="B68" s="62"/>
      <c r="C68" s="31" t="s">
        <v>125</v>
      </c>
      <c r="D68" s="30" t="s">
        <v>189</v>
      </c>
      <c r="E68" s="31"/>
      <c r="F68" s="31" t="s">
        <v>126</v>
      </c>
      <c r="G68" s="58">
        <v>3</v>
      </c>
    </row>
    <row r="69" spans="1:7">
      <c r="A69" s="62"/>
      <c r="B69" s="62"/>
      <c r="C69" s="31" t="s">
        <v>127</v>
      </c>
      <c r="D69" s="30" t="s">
        <v>73</v>
      </c>
      <c r="E69" s="31"/>
      <c r="F69" s="58" t="s">
        <v>74</v>
      </c>
      <c r="G69" s="58">
        <v>6</v>
      </c>
    </row>
    <row r="70" spans="1:7">
      <c r="A70" s="62"/>
      <c r="B70" s="62"/>
      <c r="C70" s="31" t="s">
        <v>128</v>
      </c>
      <c r="D70" s="30" t="s">
        <v>129</v>
      </c>
      <c r="E70" s="31"/>
      <c r="F70" s="31" t="s">
        <v>126</v>
      </c>
      <c r="G70" s="58">
        <v>9</v>
      </c>
    </row>
    <row r="71" spans="1:7">
      <c r="A71" s="62"/>
      <c r="B71" s="62"/>
      <c r="C71" s="31" t="s">
        <v>130</v>
      </c>
      <c r="D71" s="30" t="s">
        <v>131</v>
      </c>
      <c r="E71" s="31"/>
      <c r="F71" s="31" t="s">
        <v>124</v>
      </c>
      <c r="G71" s="58">
        <v>9</v>
      </c>
    </row>
    <row r="72" spans="1:7">
      <c r="A72" s="62"/>
      <c r="B72" s="62"/>
      <c r="C72" s="31" t="s">
        <v>132</v>
      </c>
      <c r="D72" s="30" t="s">
        <v>133</v>
      </c>
      <c r="E72" s="31"/>
      <c r="F72" s="31" t="s">
        <v>124</v>
      </c>
      <c r="G72" s="58">
        <v>3</v>
      </c>
    </row>
    <row r="73" spans="1:7">
      <c r="A73" s="62"/>
      <c r="B73" s="62"/>
      <c r="C73" s="31" t="s">
        <v>134</v>
      </c>
      <c r="D73" s="30" t="s">
        <v>133</v>
      </c>
      <c r="E73" s="31"/>
      <c r="F73" s="31" t="s">
        <v>124</v>
      </c>
      <c r="G73" s="58">
        <v>3</v>
      </c>
    </row>
    <row r="74" spans="1:7">
      <c r="A74" s="62"/>
      <c r="B74" s="62"/>
      <c r="C74" s="31" t="s">
        <v>135</v>
      </c>
      <c r="D74" s="30" t="s">
        <v>136</v>
      </c>
      <c r="E74" s="31"/>
      <c r="F74" s="58" t="s">
        <v>74</v>
      </c>
      <c r="G74" s="58">
        <v>18</v>
      </c>
    </row>
    <row r="75" spans="1:7">
      <c r="A75" s="62"/>
      <c r="B75" s="62"/>
      <c r="C75" s="31" t="s">
        <v>137</v>
      </c>
      <c r="D75" s="30" t="s">
        <v>138</v>
      </c>
      <c r="E75" s="31"/>
      <c r="F75" s="58" t="s">
        <v>74</v>
      </c>
      <c r="G75" s="58">
        <v>6</v>
      </c>
    </row>
    <row r="76" spans="1:7">
      <c r="A76" s="62"/>
      <c r="B76" s="62"/>
      <c r="C76" s="31" t="s">
        <v>139</v>
      </c>
      <c r="D76" s="30" t="s">
        <v>140</v>
      </c>
      <c r="E76" s="31"/>
      <c r="F76" s="58" t="s">
        <v>74</v>
      </c>
      <c r="G76" s="58">
        <v>6</v>
      </c>
    </row>
    <row r="77" spans="1:7">
      <c r="A77" s="62"/>
      <c r="B77" s="62"/>
      <c r="C77" s="31" t="s">
        <v>141</v>
      </c>
      <c r="D77" s="30" t="s">
        <v>142</v>
      </c>
      <c r="E77" s="31"/>
      <c r="F77" s="31" t="s">
        <v>126</v>
      </c>
      <c r="G77" s="58">
        <v>18</v>
      </c>
    </row>
    <row r="78" spans="1:7">
      <c r="A78" s="62"/>
      <c r="B78" s="62"/>
      <c r="C78" s="31" t="s">
        <v>143</v>
      </c>
      <c r="D78" s="30" t="s">
        <v>144</v>
      </c>
      <c r="E78" s="31"/>
      <c r="F78" s="31" t="s">
        <v>126</v>
      </c>
      <c r="G78" s="58">
        <v>18</v>
      </c>
    </row>
    <row r="79" spans="1:7">
      <c r="A79" s="62"/>
      <c r="B79" s="62"/>
      <c r="C79" s="31" t="s">
        <v>145</v>
      </c>
      <c r="D79" s="30" t="s">
        <v>146</v>
      </c>
      <c r="E79" s="31"/>
      <c r="F79" s="31" t="s">
        <v>126</v>
      </c>
      <c r="G79" s="58">
        <v>9</v>
      </c>
    </row>
  </sheetData>
  <mergeCells count="24">
    <mergeCell ref="A1:G1"/>
    <mergeCell ref="D2:E2"/>
    <mergeCell ref="D3:E3"/>
    <mergeCell ref="D4:E4"/>
    <mergeCell ref="D5:E5"/>
    <mergeCell ref="D6:E6"/>
    <mergeCell ref="D7:E7"/>
    <mergeCell ref="D8:E8"/>
    <mergeCell ref="D9:E9"/>
    <mergeCell ref="D10:E10"/>
    <mergeCell ref="D11:E11"/>
    <mergeCell ref="D12:E12"/>
    <mergeCell ref="D13:E13"/>
    <mergeCell ref="D14:E14"/>
    <mergeCell ref="D15:E15"/>
    <mergeCell ref="A3:A15"/>
    <mergeCell ref="A16:A46"/>
    <mergeCell ref="A47:A79"/>
    <mergeCell ref="B3:B15"/>
    <mergeCell ref="B16:B46"/>
    <mergeCell ref="B47:B79"/>
    <mergeCell ref="C4:C15"/>
    <mergeCell ref="F4:F15"/>
    <mergeCell ref="G4:G15"/>
  </mergeCells>
  <pageMargins left="0.7" right="0.7" top="0.75" bottom="0.75" header="0.3" footer="0.3"/>
  <pageSetup paperSize="9" scale="62" orientation="portrait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G49"/>
  <sheetViews>
    <sheetView view="pageBreakPreview" zoomScaleNormal="85" workbookViewId="0">
      <selection activeCell="D7" sqref="D7:E7"/>
    </sheetView>
  </sheetViews>
  <sheetFormatPr defaultColWidth="8.35833333333333" defaultRowHeight="16.5" outlineLevelCol="6"/>
  <cols>
    <col min="1" max="1" width="7.78333333333333" style="34" customWidth="1"/>
    <col min="2" max="2" width="16.925" style="34" customWidth="1"/>
    <col min="3" max="3" width="15.3583333333333" style="34" customWidth="1"/>
    <col min="4" max="4" width="17.7833333333333" style="34" customWidth="1"/>
    <col min="5" max="5" width="37.3583333333333" style="35" customWidth="1"/>
    <col min="6" max="6" width="5.28333333333333" style="36" customWidth="1"/>
    <col min="7" max="7" width="5.20833333333333" style="36" customWidth="1"/>
    <col min="8" max="9" width="8.35833333333333" style="34"/>
    <col min="10" max="10" width="8.35833333333333" style="34" customWidth="1"/>
    <col min="11" max="250" width="8.35833333333333" style="34"/>
    <col min="251" max="252" width="7.78333333333333" style="34" customWidth="1"/>
    <col min="253" max="253" width="13.7083333333333" style="34" customWidth="1"/>
    <col min="254" max="254" width="18.5666666666667" style="34" customWidth="1"/>
    <col min="255" max="255" width="31.925" style="34" customWidth="1"/>
    <col min="256" max="256" width="4.64166666666667" style="34" customWidth="1"/>
    <col min="257" max="257" width="5.20833333333333" style="34" customWidth="1"/>
    <col min="258" max="258" width="10.7833333333333" style="34" customWidth="1"/>
    <col min="259" max="259" width="11.7083333333333" style="34" customWidth="1"/>
    <col min="260" max="506" width="8.35833333333333" style="34"/>
    <col min="507" max="508" width="7.78333333333333" style="34" customWidth="1"/>
    <col min="509" max="509" width="13.7083333333333" style="34" customWidth="1"/>
    <col min="510" max="510" width="18.5666666666667" style="34" customWidth="1"/>
    <col min="511" max="511" width="31.925" style="34" customWidth="1"/>
    <col min="512" max="512" width="4.64166666666667" style="34" customWidth="1"/>
    <col min="513" max="513" width="5.20833333333333" style="34" customWidth="1"/>
    <col min="514" max="514" width="10.7833333333333" style="34" customWidth="1"/>
    <col min="515" max="515" width="11.7083333333333" style="34" customWidth="1"/>
    <col min="516" max="762" width="8.35833333333333" style="34"/>
    <col min="763" max="764" width="7.78333333333333" style="34" customWidth="1"/>
    <col min="765" max="765" width="13.7083333333333" style="34" customWidth="1"/>
    <col min="766" max="766" width="18.5666666666667" style="34" customWidth="1"/>
    <col min="767" max="767" width="31.925" style="34" customWidth="1"/>
    <col min="768" max="768" width="4.64166666666667" style="34" customWidth="1"/>
    <col min="769" max="769" width="5.20833333333333" style="34" customWidth="1"/>
    <col min="770" max="770" width="10.7833333333333" style="34" customWidth="1"/>
    <col min="771" max="771" width="11.7083333333333" style="34" customWidth="1"/>
    <col min="772" max="1018" width="8.35833333333333" style="34"/>
    <col min="1019" max="1020" width="7.78333333333333" style="34" customWidth="1"/>
    <col min="1021" max="1021" width="13.7083333333333" style="34" customWidth="1"/>
    <col min="1022" max="1022" width="18.5666666666667" style="34" customWidth="1"/>
    <col min="1023" max="1023" width="31.925" style="34" customWidth="1"/>
    <col min="1024" max="1024" width="4.64166666666667" style="34" customWidth="1"/>
    <col min="1025" max="1025" width="5.20833333333333" style="34" customWidth="1"/>
    <col min="1026" max="1026" width="10.7833333333333" style="34" customWidth="1"/>
    <col min="1027" max="1027" width="11.7083333333333" style="34" customWidth="1"/>
    <col min="1028" max="1274" width="8.35833333333333" style="34"/>
    <col min="1275" max="1276" width="7.78333333333333" style="34" customWidth="1"/>
    <col min="1277" max="1277" width="13.7083333333333" style="34" customWidth="1"/>
    <col min="1278" max="1278" width="18.5666666666667" style="34" customWidth="1"/>
    <col min="1279" max="1279" width="31.925" style="34" customWidth="1"/>
    <col min="1280" max="1280" width="4.64166666666667" style="34" customWidth="1"/>
    <col min="1281" max="1281" width="5.20833333333333" style="34" customWidth="1"/>
    <col min="1282" max="1282" width="10.7833333333333" style="34" customWidth="1"/>
    <col min="1283" max="1283" width="11.7083333333333" style="34" customWidth="1"/>
    <col min="1284" max="1530" width="8.35833333333333" style="34"/>
    <col min="1531" max="1532" width="7.78333333333333" style="34" customWidth="1"/>
    <col min="1533" max="1533" width="13.7083333333333" style="34" customWidth="1"/>
    <col min="1534" max="1534" width="18.5666666666667" style="34" customWidth="1"/>
    <col min="1535" max="1535" width="31.925" style="34" customWidth="1"/>
    <col min="1536" max="1536" width="4.64166666666667" style="34" customWidth="1"/>
    <col min="1537" max="1537" width="5.20833333333333" style="34" customWidth="1"/>
    <col min="1538" max="1538" width="10.7833333333333" style="34" customWidth="1"/>
    <col min="1539" max="1539" width="11.7083333333333" style="34" customWidth="1"/>
    <col min="1540" max="1786" width="8.35833333333333" style="34"/>
    <col min="1787" max="1788" width="7.78333333333333" style="34" customWidth="1"/>
    <col min="1789" max="1789" width="13.7083333333333" style="34" customWidth="1"/>
    <col min="1790" max="1790" width="18.5666666666667" style="34" customWidth="1"/>
    <col min="1791" max="1791" width="31.925" style="34" customWidth="1"/>
    <col min="1792" max="1792" width="4.64166666666667" style="34" customWidth="1"/>
    <col min="1793" max="1793" width="5.20833333333333" style="34" customWidth="1"/>
    <col min="1794" max="1794" width="10.7833333333333" style="34" customWidth="1"/>
    <col min="1795" max="1795" width="11.7083333333333" style="34" customWidth="1"/>
    <col min="1796" max="2042" width="8.35833333333333" style="34"/>
    <col min="2043" max="2044" width="7.78333333333333" style="34" customWidth="1"/>
    <col min="2045" max="2045" width="13.7083333333333" style="34" customWidth="1"/>
    <col min="2046" max="2046" width="18.5666666666667" style="34" customWidth="1"/>
    <col min="2047" max="2047" width="31.925" style="34" customWidth="1"/>
    <col min="2048" max="2048" width="4.64166666666667" style="34" customWidth="1"/>
    <col min="2049" max="2049" width="5.20833333333333" style="34" customWidth="1"/>
    <col min="2050" max="2050" width="10.7833333333333" style="34" customWidth="1"/>
    <col min="2051" max="2051" width="11.7083333333333" style="34" customWidth="1"/>
    <col min="2052" max="2298" width="8.35833333333333" style="34"/>
    <col min="2299" max="2300" width="7.78333333333333" style="34" customWidth="1"/>
    <col min="2301" max="2301" width="13.7083333333333" style="34" customWidth="1"/>
    <col min="2302" max="2302" width="18.5666666666667" style="34" customWidth="1"/>
    <col min="2303" max="2303" width="31.925" style="34" customWidth="1"/>
    <col min="2304" max="2304" width="4.64166666666667" style="34" customWidth="1"/>
    <col min="2305" max="2305" width="5.20833333333333" style="34" customWidth="1"/>
    <col min="2306" max="2306" width="10.7833333333333" style="34" customWidth="1"/>
    <col min="2307" max="2307" width="11.7083333333333" style="34" customWidth="1"/>
    <col min="2308" max="2554" width="8.35833333333333" style="34"/>
    <col min="2555" max="2556" width="7.78333333333333" style="34" customWidth="1"/>
    <col min="2557" max="2557" width="13.7083333333333" style="34" customWidth="1"/>
    <col min="2558" max="2558" width="18.5666666666667" style="34" customWidth="1"/>
    <col min="2559" max="2559" width="31.925" style="34" customWidth="1"/>
    <col min="2560" max="2560" width="4.64166666666667" style="34" customWidth="1"/>
    <col min="2561" max="2561" width="5.20833333333333" style="34" customWidth="1"/>
    <col min="2562" max="2562" width="10.7833333333333" style="34" customWidth="1"/>
    <col min="2563" max="2563" width="11.7083333333333" style="34" customWidth="1"/>
    <col min="2564" max="2810" width="8.35833333333333" style="34"/>
    <col min="2811" max="2812" width="7.78333333333333" style="34" customWidth="1"/>
    <col min="2813" max="2813" width="13.7083333333333" style="34" customWidth="1"/>
    <col min="2814" max="2814" width="18.5666666666667" style="34" customWidth="1"/>
    <col min="2815" max="2815" width="31.925" style="34" customWidth="1"/>
    <col min="2816" max="2816" width="4.64166666666667" style="34" customWidth="1"/>
    <col min="2817" max="2817" width="5.20833333333333" style="34" customWidth="1"/>
    <col min="2818" max="2818" width="10.7833333333333" style="34" customWidth="1"/>
    <col min="2819" max="2819" width="11.7083333333333" style="34" customWidth="1"/>
    <col min="2820" max="3066" width="8.35833333333333" style="34"/>
    <col min="3067" max="3068" width="7.78333333333333" style="34" customWidth="1"/>
    <col min="3069" max="3069" width="13.7083333333333" style="34" customWidth="1"/>
    <col min="3070" max="3070" width="18.5666666666667" style="34" customWidth="1"/>
    <col min="3071" max="3071" width="31.925" style="34" customWidth="1"/>
    <col min="3072" max="3072" width="4.64166666666667" style="34" customWidth="1"/>
    <col min="3073" max="3073" width="5.20833333333333" style="34" customWidth="1"/>
    <col min="3074" max="3074" width="10.7833333333333" style="34" customWidth="1"/>
    <col min="3075" max="3075" width="11.7083333333333" style="34" customWidth="1"/>
    <col min="3076" max="3322" width="8.35833333333333" style="34"/>
    <col min="3323" max="3324" width="7.78333333333333" style="34" customWidth="1"/>
    <col min="3325" max="3325" width="13.7083333333333" style="34" customWidth="1"/>
    <col min="3326" max="3326" width="18.5666666666667" style="34" customWidth="1"/>
    <col min="3327" max="3327" width="31.925" style="34" customWidth="1"/>
    <col min="3328" max="3328" width="4.64166666666667" style="34" customWidth="1"/>
    <col min="3329" max="3329" width="5.20833333333333" style="34" customWidth="1"/>
    <col min="3330" max="3330" width="10.7833333333333" style="34" customWidth="1"/>
    <col min="3331" max="3331" width="11.7083333333333" style="34" customWidth="1"/>
    <col min="3332" max="3578" width="8.35833333333333" style="34"/>
    <col min="3579" max="3580" width="7.78333333333333" style="34" customWidth="1"/>
    <col min="3581" max="3581" width="13.7083333333333" style="34" customWidth="1"/>
    <col min="3582" max="3582" width="18.5666666666667" style="34" customWidth="1"/>
    <col min="3583" max="3583" width="31.925" style="34" customWidth="1"/>
    <col min="3584" max="3584" width="4.64166666666667" style="34" customWidth="1"/>
    <col min="3585" max="3585" width="5.20833333333333" style="34" customWidth="1"/>
    <col min="3586" max="3586" width="10.7833333333333" style="34" customWidth="1"/>
    <col min="3587" max="3587" width="11.7083333333333" style="34" customWidth="1"/>
    <col min="3588" max="3834" width="8.35833333333333" style="34"/>
    <col min="3835" max="3836" width="7.78333333333333" style="34" customWidth="1"/>
    <col min="3837" max="3837" width="13.7083333333333" style="34" customWidth="1"/>
    <col min="3838" max="3838" width="18.5666666666667" style="34" customWidth="1"/>
    <col min="3839" max="3839" width="31.925" style="34" customWidth="1"/>
    <col min="3840" max="3840" width="4.64166666666667" style="34" customWidth="1"/>
    <col min="3841" max="3841" width="5.20833333333333" style="34" customWidth="1"/>
    <col min="3842" max="3842" width="10.7833333333333" style="34" customWidth="1"/>
    <col min="3843" max="3843" width="11.7083333333333" style="34" customWidth="1"/>
    <col min="3844" max="4090" width="8.35833333333333" style="34"/>
    <col min="4091" max="4092" width="7.78333333333333" style="34" customWidth="1"/>
    <col min="4093" max="4093" width="13.7083333333333" style="34" customWidth="1"/>
    <col min="4094" max="4094" width="18.5666666666667" style="34" customWidth="1"/>
    <col min="4095" max="4095" width="31.925" style="34" customWidth="1"/>
    <col min="4096" max="4096" width="4.64166666666667" style="34" customWidth="1"/>
    <col min="4097" max="4097" width="5.20833333333333" style="34" customWidth="1"/>
    <col min="4098" max="4098" width="10.7833333333333" style="34" customWidth="1"/>
    <col min="4099" max="4099" width="11.7083333333333" style="34" customWidth="1"/>
    <col min="4100" max="4346" width="8.35833333333333" style="34"/>
    <col min="4347" max="4348" width="7.78333333333333" style="34" customWidth="1"/>
    <col min="4349" max="4349" width="13.7083333333333" style="34" customWidth="1"/>
    <col min="4350" max="4350" width="18.5666666666667" style="34" customWidth="1"/>
    <col min="4351" max="4351" width="31.925" style="34" customWidth="1"/>
    <col min="4352" max="4352" width="4.64166666666667" style="34" customWidth="1"/>
    <col min="4353" max="4353" width="5.20833333333333" style="34" customWidth="1"/>
    <col min="4354" max="4354" width="10.7833333333333" style="34" customWidth="1"/>
    <col min="4355" max="4355" width="11.7083333333333" style="34" customWidth="1"/>
    <col min="4356" max="4602" width="8.35833333333333" style="34"/>
    <col min="4603" max="4604" width="7.78333333333333" style="34" customWidth="1"/>
    <col min="4605" max="4605" width="13.7083333333333" style="34" customWidth="1"/>
    <col min="4606" max="4606" width="18.5666666666667" style="34" customWidth="1"/>
    <col min="4607" max="4607" width="31.925" style="34" customWidth="1"/>
    <col min="4608" max="4608" width="4.64166666666667" style="34" customWidth="1"/>
    <col min="4609" max="4609" width="5.20833333333333" style="34" customWidth="1"/>
    <col min="4610" max="4610" width="10.7833333333333" style="34" customWidth="1"/>
    <col min="4611" max="4611" width="11.7083333333333" style="34" customWidth="1"/>
    <col min="4612" max="4858" width="8.35833333333333" style="34"/>
    <col min="4859" max="4860" width="7.78333333333333" style="34" customWidth="1"/>
    <col min="4861" max="4861" width="13.7083333333333" style="34" customWidth="1"/>
    <col min="4862" max="4862" width="18.5666666666667" style="34" customWidth="1"/>
    <col min="4863" max="4863" width="31.925" style="34" customWidth="1"/>
    <col min="4864" max="4864" width="4.64166666666667" style="34" customWidth="1"/>
    <col min="4865" max="4865" width="5.20833333333333" style="34" customWidth="1"/>
    <col min="4866" max="4866" width="10.7833333333333" style="34" customWidth="1"/>
    <col min="4867" max="4867" width="11.7083333333333" style="34" customWidth="1"/>
    <col min="4868" max="5114" width="8.35833333333333" style="34"/>
    <col min="5115" max="5116" width="7.78333333333333" style="34" customWidth="1"/>
    <col min="5117" max="5117" width="13.7083333333333" style="34" customWidth="1"/>
    <col min="5118" max="5118" width="18.5666666666667" style="34" customWidth="1"/>
    <col min="5119" max="5119" width="31.925" style="34" customWidth="1"/>
    <col min="5120" max="5120" width="4.64166666666667" style="34" customWidth="1"/>
    <col min="5121" max="5121" width="5.20833333333333" style="34" customWidth="1"/>
    <col min="5122" max="5122" width="10.7833333333333" style="34" customWidth="1"/>
    <col min="5123" max="5123" width="11.7083333333333" style="34" customWidth="1"/>
    <col min="5124" max="5370" width="8.35833333333333" style="34"/>
    <col min="5371" max="5372" width="7.78333333333333" style="34" customWidth="1"/>
    <col min="5373" max="5373" width="13.7083333333333" style="34" customWidth="1"/>
    <col min="5374" max="5374" width="18.5666666666667" style="34" customWidth="1"/>
    <col min="5375" max="5375" width="31.925" style="34" customWidth="1"/>
    <col min="5376" max="5376" width="4.64166666666667" style="34" customWidth="1"/>
    <col min="5377" max="5377" width="5.20833333333333" style="34" customWidth="1"/>
    <col min="5378" max="5378" width="10.7833333333333" style="34" customWidth="1"/>
    <col min="5379" max="5379" width="11.7083333333333" style="34" customWidth="1"/>
    <col min="5380" max="5626" width="8.35833333333333" style="34"/>
    <col min="5627" max="5628" width="7.78333333333333" style="34" customWidth="1"/>
    <col min="5629" max="5629" width="13.7083333333333" style="34" customWidth="1"/>
    <col min="5630" max="5630" width="18.5666666666667" style="34" customWidth="1"/>
    <col min="5631" max="5631" width="31.925" style="34" customWidth="1"/>
    <col min="5632" max="5632" width="4.64166666666667" style="34" customWidth="1"/>
    <col min="5633" max="5633" width="5.20833333333333" style="34" customWidth="1"/>
    <col min="5634" max="5634" width="10.7833333333333" style="34" customWidth="1"/>
    <col min="5635" max="5635" width="11.7083333333333" style="34" customWidth="1"/>
    <col min="5636" max="5882" width="8.35833333333333" style="34"/>
    <col min="5883" max="5884" width="7.78333333333333" style="34" customWidth="1"/>
    <col min="5885" max="5885" width="13.7083333333333" style="34" customWidth="1"/>
    <col min="5886" max="5886" width="18.5666666666667" style="34" customWidth="1"/>
    <col min="5887" max="5887" width="31.925" style="34" customWidth="1"/>
    <col min="5888" max="5888" width="4.64166666666667" style="34" customWidth="1"/>
    <col min="5889" max="5889" width="5.20833333333333" style="34" customWidth="1"/>
    <col min="5890" max="5890" width="10.7833333333333" style="34" customWidth="1"/>
    <col min="5891" max="5891" width="11.7083333333333" style="34" customWidth="1"/>
    <col min="5892" max="6138" width="8.35833333333333" style="34"/>
    <col min="6139" max="6140" width="7.78333333333333" style="34" customWidth="1"/>
    <col min="6141" max="6141" width="13.7083333333333" style="34" customWidth="1"/>
    <col min="6142" max="6142" width="18.5666666666667" style="34" customWidth="1"/>
    <col min="6143" max="6143" width="31.925" style="34" customWidth="1"/>
    <col min="6144" max="6144" width="4.64166666666667" style="34" customWidth="1"/>
    <col min="6145" max="6145" width="5.20833333333333" style="34" customWidth="1"/>
    <col min="6146" max="6146" width="10.7833333333333" style="34" customWidth="1"/>
    <col min="6147" max="6147" width="11.7083333333333" style="34" customWidth="1"/>
    <col min="6148" max="6394" width="8.35833333333333" style="34"/>
    <col min="6395" max="6396" width="7.78333333333333" style="34" customWidth="1"/>
    <col min="6397" max="6397" width="13.7083333333333" style="34" customWidth="1"/>
    <col min="6398" max="6398" width="18.5666666666667" style="34" customWidth="1"/>
    <col min="6399" max="6399" width="31.925" style="34" customWidth="1"/>
    <col min="6400" max="6400" width="4.64166666666667" style="34" customWidth="1"/>
    <col min="6401" max="6401" width="5.20833333333333" style="34" customWidth="1"/>
    <col min="6402" max="6402" width="10.7833333333333" style="34" customWidth="1"/>
    <col min="6403" max="6403" width="11.7083333333333" style="34" customWidth="1"/>
    <col min="6404" max="6650" width="8.35833333333333" style="34"/>
    <col min="6651" max="6652" width="7.78333333333333" style="34" customWidth="1"/>
    <col min="6653" max="6653" width="13.7083333333333" style="34" customWidth="1"/>
    <col min="6654" max="6654" width="18.5666666666667" style="34" customWidth="1"/>
    <col min="6655" max="6655" width="31.925" style="34" customWidth="1"/>
    <col min="6656" max="6656" width="4.64166666666667" style="34" customWidth="1"/>
    <col min="6657" max="6657" width="5.20833333333333" style="34" customWidth="1"/>
    <col min="6658" max="6658" width="10.7833333333333" style="34" customWidth="1"/>
    <col min="6659" max="6659" width="11.7083333333333" style="34" customWidth="1"/>
    <col min="6660" max="6906" width="8.35833333333333" style="34"/>
    <col min="6907" max="6908" width="7.78333333333333" style="34" customWidth="1"/>
    <col min="6909" max="6909" width="13.7083333333333" style="34" customWidth="1"/>
    <col min="6910" max="6910" width="18.5666666666667" style="34" customWidth="1"/>
    <col min="6911" max="6911" width="31.925" style="34" customWidth="1"/>
    <col min="6912" max="6912" width="4.64166666666667" style="34" customWidth="1"/>
    <col min="6913" max="6913" width="5.20833333333333" style="34" customWidth="1"/>
    <col min="6914" max="6914" width="10.7833333333333" style="34" customWidth="1"/>
    <col min="6915" max="6915" width="11.7083333333333" style="34" customWidth="1"/>
    <col min="6916" max="7162" width="8.35833333333333" style="34"/>
    <col min="7163" max="7164" width="7.78333333333333" style="34" customWidth="1"/>
    <col min="7165" max="7165" width="13.7083333333333" style="34" customWidth="1"/>
    <col min="7166" max="7166" width="18.5666666666667" style="34" customWidth="1"/>
    <col min="7167" max="7167" width="31.925" style="34" customWidth="1"/>
    <col min="7168" max="7168" width="4.64166666666667" style="34" customWidth="1"/>
    <col min="7169" max="7169" width="5.20833333333333" style="34" customWidth="1"/>
    <col min="7170" max="7170" width="10.7833333333333" style="34" customWidth="1"/>
    <col min="7171" max="7171" width="11.7083333333333" style="34" customWidth="1"/>
    <col min="7172" max="7418" width="8.35833333333333" style="34"/>
    <col min="7419" max="7420" width="7.78333333333333" style="34" customWidth="1"/>
    <col min="7421" max="7421" width="13.7083333333333" style="34" customWidth="1"/>
    <col min="7422" max="7422" width="18.5666666666667" style="34" customWidth="1"/>
    <col min="7423" max="7423" width="31.925" style="34" customWidth="1"/>
    <col min="7424" max="7424" width="4.64166666666667" style="34" customWidth="1"/>
    <col min="7425" max="7425" width="5.20833333333333" style="34" customWidth="1"/>
    <col min="7426" max="7426" width="10.7833333333333" style="34" customWidth="1"/>
    <col min="7427" max="7427" width="11.7083333333333" style="34" customWidth="1"/>
    <col min="7428" max="7674" width="8.35833333333333" style="34"/>
    <col min="7675" max="7676" width="7.78333333333333" style="34" customWidth="1"/>
    <col min="7677" max="7677" width="13.7083333333333" style="34" customWidth="1"/>
    <col min="7678" max="7678" width="18.5666666666667" style="34" customWidth="1"/>
    <col min="7679" max="7679" width="31.925" style="34" customWidth="1"/>
    <col min="7680" max="7680" width="4.64166666666667" style="34" customWidth="1"/>
    <col min="7681" max="7681" width="5.20833333333333" style="34" customWidth="1"/>
    <col min="7682" max="7682" width="10.7833333333333" style="34" customWidth="1"/>
    <col min="7683" max="7683" width="11.7083333333333" style="34" customWidth="1"/>
    <col min="7684" max="7930" width="8.35833333333333" style="34"/>
    <col min="7931" max="7932" width="7.78333333333333" style="34" customWidth="1"/>
    <col min="7933" max="7933" width="13.7083333333333" style="34" customWidth="1"/>
    <col min="7934" max="7934" width="18.5666666666667" style="34" customWidth="1"/>
    <col min="7935" max="7935" width="31.925" style="34" customWidth="1"/>
    <col min="7936" max="7936" width="4.64166666666667" style="34" customWidth="1"/>
    <col min="7937" max="7937" width="5.20833333333333" style="34" customWidth="1"/>
    <col min="7938" max="7938" width="10.7833333333333" style="34" customWidth="1"/>
    <col min="7939" max="7939" width="11.7083333333333" style="34" customWidth="1"/>
    <col min="7940" max="8186" width="8.35833333333333" style="34"/>
    <col min="8187" max="8188" width="7.78333333333333" style="34" customWidth="1"/>
    <col min="8189" max="8189" width="13.7083333333333" style="34" customWidth="1"/>
    <col min="8190" max="8190" width="18.5666666666667" style="34" customWidth="1"/>
    <col min="8191" max="8191" width="31.925" style="34" customWidth="1"/>
    <col min="8192" max="8192" width="4.64166666666667" style="34" customWidth="1"/>
    <col min="8193" max="8193" width="5.20833333333333" style="34" customWidth="1"/>
    <col min="8194" max="8194" width="10.7833333333333" style="34" customWidth="1"/>
    <col min="8195" max="8195" width="11.7083333333333" style="34" customWidth="1"/>
    <col min="8196" max="8442" width="8.35833333333333" style="34"/>
    <col min="8443" max="8444" width="7.78333333333333" style="34" customWidth="1"/>
    <col min="8445" max="8445" width="13.7083333333333" style="34" customWidth="1"/>
    <col min="8446" max="8446" width="18.5666666666667" style="34" customWidth="1"/>
    <col min="8447" max="8447" width="31.925" style="34" customWidth="1"/>
    <col min="8448" max="8448" width="4.64166666666667" style="34" customWidth="1"/>
    <col min="8449" max="8449" width="5.20833333333333" style="34" customWidth="1"/>
    <col min="8450" max="8450" width="10.7833333333333" style="34" customWidth="1"/>
    <col min="8451" max="8451" width="11.7083333333333" style="34" customWidth="1"/>
    <col min="8452" max="8698" width="8.35833333333333" style="34"/>
    <col min="8699" max="8700" width="7.78333333333333" style="34" customWidth="1"/>
    <col min="8701" max="8701" width="13.7083333333333" style="34" customWidth="1"/>
    <col min="8702" max="8702" width="18.5666666666667" style="34" customWidth="1"/>
    <col min="8703" max="8703" width="31.925" style="34" customWidth="1"/>
    <col min="8704" max="8704" width="4.64166666666667" style="34" customWidth="1"/>
    <col min="8705" max="8705" width="5.20833333333333" style="34" customWidth="1"/>
    <col min="8706" max="8706" width="10.7833333333333" style="34" customWidth="1"/>
    <col min="8707" max="8707" width="11.7083333333333" style="34" customWidth="1"/>
    <col min="8708" max="8954" width="8.35833333333333" style="34"/>
    <col min="8955" max="8956" width="7.78333333333333" style="34" customWidth="1"/>
    <col min="8957" max="8957" width="13.7083333333333" style="34" customWidth="1"/>
    <col min="8958" max="8958" width="18.5666666666667" style="34" customWidth="1"/>
    <col min="8959" max="8959" width="31.925" style="34" customWidth="1"/>
    <col min="8960" max="8960" width="4.64166666666667" style="34" customWidth="1"/>
    <col min="8961" max="8961" width="5.20833333333333" style="34" customWidth="1"/>
    <col min="8962" max="8962" width="10.7833333333333" style="34" customWidth="1"/>
    <col min="8963" max="8963" width="11.7083333333333" style="34" customWidth="1"/>
    <col min="8964" max="9210" width="8.35833333333333" style="34"/>
    <col min="9211" max="9212" width="7.78333333333333" style="34" customWidth="1"/>
    <col min="9213" max="9213" width="13.7083333333333" style="34" customWidth="1"/>
    <col min="9214" max="9214" width="18.5666666666667" style="34" customWidth="1"/>
    <col min="9215" max="9215" width="31.925" style="34" customWidth="1"/>
    <col min="9216" max="9216" width="4.64166666666667" style="34" customWidth="1"/>
    <col min="9217" max="9217" width="5.20833333333333" style="34" customWidth="1"/>
    <col min="9218" max="9218" width="10.7833333333333" style="34" customWidth="1"/>
    <col min="9219" max="9219" width="11.7083333333333" style="34" customWidth="1"/>
    <col min="9220" max="9466" width="8.35833333333333" style="34"/>
    <col min="9467" max="9468" width="7.78333333333333" style="34" customWidth="1"/>
    <col min="9469" max="9469" width="13.7083333333333" style="34" customWidth="1"/>
    <col min="9470" max="9470" width="18.5666666666667" style="34" customWidth="1"/>
    <col min="9471" max="9471" width="31.925" style="34" customWidth="1"/>
    <col min="9472" max="9472" width="4.64166666666667" style="34" customWidth="1"/>
    <col min="9473" max="9473" width="5.20833333333333" style="34" customWidth="1"/>
    <col min="9474" max="9474" width="10.7833333333333" style="34" customWidth="1"/>
    <col min="9475" max="9475" width="11.7083333333333" style="34" customWidth="1"/>
    <col min="9476" max="9722" width="8.35833333333333" style="34"/>
    <col min="9723" max="9724" width="7.78333333333333" style="34" customWidth="1"/>
    <col min="9725" max="9725" width="13.7083333333333" style="34" customWidth="1"/>
    <col min="9726" max="9726" width="18.5666666666667" style="34" customWidth="1"/>
    <col min="9727" max="9727" width="31.925" style="34" customWidth="1"/>
    <col min="9728" max="9728" width="4.64166666666667" style="34" customWidth="1"/>
    <col min="9729" max="9729" width="5.20833333333333" style="34" customWidth="1"/>
    <col min="9730" max="9730" width="10.7833333333333" style="34" customWidth="1"/>
    <col min="9731" max="9731" width="11.7083333333333" style="34" customWidth="1"/>
    <col min="9732" max="9978" width="8.35833333333333" style="34"/>
    <col min="9979" max="9980" width="7.78333333333333" style="34" customWidth="1"/>
    <col min="9981" max="9981" width="13.7083333333333" style="34" customWidth="1"/>
    <col min="9982" max="9982" width="18.5666666666667" style="34" customWidth="1"/>
    <col min="9983" max="9983" width="31.925" style="34" customWidth="1"/>
    <col min="9984" max="9984" width="4.64166666666667" style="34" customWidth="1"/>
    <col min="9985" max="9985" width="5.20833333333333" style="34" customWidth="1"/>
    <col min="9986" max="9986" width="10.7833333333333" style="34" customWidth="1"/>
    <col min="9987" max="9987" width="11.7083333333333" style="34" customWidth="1"/>
    <col min="9988" max="10234" width="8.35833333333333" style="34"/>
    <col min="10235" max="10236" width="7.78333333333333" style="34" customWidth="1"/>
    <col min="10237" max="10237" width="13.7083333333333" style="34" customWidth="1"/>
    <col min="10238" max="10238" width="18.5666666666667" style="34" customWidth="1"/>
    <col min="10239" max="10239" width="31.925" style="34" customWidth="1"/>
    <col min="10240" max="10240" width="4.64166666666667" style="34" customWidth="1"/>
    <col min="10241" max="10241" width="5.20833333333333" style="34" customWidth="1"/>
    <col min="10242" max="10242" width="10.7833333333333" style="34" customWidth="1"/>
    <col min="10243" max="10243" width="11.7083333333333" style="34" customWidth="1"/>
    <col min="10244" max="10490" width="8.35833333333333" style="34"/>
    <col min="10491" max="10492" width="7.78333333333333" style="34" customWidth="1"/>
    <col min="10493" max="10493" width="13.7083333333333" style="34" customWidth="1"/>
    <col min="10494" max="10494" width="18.5666666666667" style="34" customWidth="1"/>
    <col min="10495" max="10495" width="31.925" style="34" customWidth="1"/>
    <col min="10496" max="10496" width="4.64166666666667" style="34" customWidth="1"/>
    <col min="10497" max="10497" width="5.20833333333333" style="34" customWidth="1"/>
    <col min="10498" max="10498" width="10.7833333333333" style="34" customWidth="1"/>
    <col min="10499" max="10499" width="11.7083333333333" style="34" customWidth="1"/>
    <col min="10500" max="10746" width="8.35833333333333" style="34"/>
    <col min="10747" max="10748" width="7.78333333333333" style="34" customWidth="1"/>
    <col min="10749" max="10749" width="13.7083333333333" style="34" customWidth="1"/>
    <col min="10750" max="10750" width="18.5666666666667" style="34" customWidth="1"/>
    <col min="10751" max="10751" width="31.925" style="34" customWidth="1"/>
    <col min="10752" max="10752" width="4.64166666666667" style="34" customWidth="1"/>
    <col min="10753" max="10753" width="5.20833333333333" style="34" customWidth="1"/>
    <col min="10754" max="10754" width="10.7833333333333" style="34" customWidth="1"/>
    <col min="10755" max="10755" width="11.7083333333333" style="34" customWidth="1"/>
    <col min="10756" max="11002" width="8.35833333333333" style="34"/>
    <col min="11003" max="11004" width="7.78333333333333" style="34" customWidth="1"/>
    <col min="11005" max="11005" width="13.7083333333333" style="34" customWidth="1"/>
    <col min="11006" max="11006" width="18.5666666666667" style="34" customWidth="1"/>
    <col min="11007" max="11007" width="31.925" style="34" customWidth="1"/>
    <col min="11008" max="11008" width="4.64166666666667" style="34" customWidth="1"/>
    <col min="11009" max="11009" width="5.20833333333333" style="34" customWidth="1"/>
    <col min="11010" max="11010" width="10.7833333333333" style="34" customWidth="1"/>
    <col min="11011" max="11011" width="11.7083333333333" style="34" customWidth="1"/>
    <col min="11012" max="11258" width="8.35833333333333" style="34"/>
    <col min="11259" max="11260" width="7.78333333333333" style="34" customWidth="1"/>
    <col min="11261" max="11261" width="13.7083333333333" style="34" customWidth="1"/>
    <col min="11262" max="11262" width="18.5666666666667" style="34" customWidth="1"/>
    <col min="11263" max="11263" width="31.925" style="34" customWidth="1"/>
    <col min="11264" max="11264" width="4.64166666666667" style="34" customWidth="1"/>
    <col min="11265" max="11265" width="5.20833333333333" style="34" customWidth="1"/>
    <col min="11266" max="11266" width="10.7833333333333" style="34" customWidth="1"/>
    <col min="11267" max="11267" width="11.7083333333333" style="34" customWidth="1"/>
    <col min="11268" max="11514" width="8.35833333333333" style="34"/>
    <col min="11515" max="11516" width="7.78333333333333" style="34" customWidth="1"/>
    <col min="11517" max="11517" width="13.7083333333333" style="34" customWidth="1"/>
    <col min="11518" max="11518" width="18.5666666666667" style="34" customWidth="1"/>
    <col min="11519" max="11519" width="31.925" style="34" customWidth="1"/>
    <col min="11520" max="11520" width="4.64166666666667" style="34" customWidth="1"/>
    <col min="11521" max="11521" width="5.20833333333333" style="34" customWidth="1"/>
    <col min="11522" max="11522" width="10.7833333333333" style="34" customWidth="1"/>
    <col min="11523" max="11523" width="11.7083333333333" style="34" customWidth="1"/>
    <col min="11524" max="11770" width="8.35833333333333" style="34"/>
    <col min="11771" max="11772" width="7.78333333333333" style="34" customWidth="1"/>
    <col min="11773" max="11773" width="13.7083333333333" style="34" customWidth="1"/>
    <col min="11774" max="11774" width="18.5666666666667" style="34" customWidth="1"/>
    <col min="11775" max="11775" width="31.925" style="34" customWidth="1"/>
    <col min="11776" max="11776" width="4.64166666666667" style="34" customWidth="1"/>
    <col min="11777" max="11777" width="5.20833333333333" style="34" customWidth="1"/>
    <col min="11778" max="11778" width="10.7833333333333" style="34" customWidth="1"/>
    <col min="11779" max="11779" width="11.7083333333333" style="34" customWidth="1"/>
    <col min="11780" max="12026" width="8.35833333333333" style="34"/>
    <col min="12027" max="12028" width="7.78333333333333" style="34" customWidth="1"/>
    <col min="12029" max="12029" width="13.7083333333333" style="34" customWidth="1"/>
    <col min="12030" max="12030" width="18.5666666666667" style="34" customWidth="1"/>
    <col min="12031" max="12031" width="31.925" style="34" customWidth="1"/>
    <col min="12032" max="12032" width="4.64166666666667" style="34" customWidth="1"/>
    <col min="12033" max="12033" width="5.20833333333333" style="34" customWidth="1"/>
    <col min="12034" max="12034" width="10.7833333333333" style="34" customWidth="1"/>
    <col min="12035" max="12035" width="11.7083333333333" style="34" customWidth="1"/>
    <col min="12036" max="12282" width="8.35833333333333" style="34"/>
    <col min="12283" max="12284" width="7.78333333333333" style="34" customWidth="1"/>
    <col min="12285" max="12285" width="13.7083333333333" style="34" customWidth="1"/>
    <col min="12286" max="12286" width="18.5666666666667" style="34" customWidth="1"/>
    <col min="12287" max="12287" width="31.925" style="34" customWidth="1"/>
    <col min="12288" max="12288" width="4.64166666666667" style="34" customWidth="1"/>
    <col min="12289" max="12289" width="5.20833333333333" style="34" customWidth="1"/>
    <col min="12290" max="12290" width="10.7833333333333" style="34" customWidth="1"/>
    <col min="12291" max="12291" width="11.7083333333333" style="34" customWidth="1"/>
    <col min="12292" max="12538" width="8.35833333333333" style="34"/>
    <col min="12539" max="12540" width="7.78333333333333" style="34" customWidth="1"/>
    <col min="12541" max="12541" width="13.7083333333333" style="34" customWidth="1"/>
    <col min="12542" max="12542" width="18.5666666666667" style="34" customWidth="1"/>
    <col min="12543" max="12543" width="31.925" style="34" customWidth="1"/>
    <col min="12544" max="12544" width="4.64166666666667" style="34" customWidth="1"/>
    <col min="12545" max="12545" width="5.20833333333333" style="34" customWidth="1"/>
    <col min="12546" max="12546" width="10.7833333333333" style="34" customWidth="1"/>
    <col min="12547" max="12547" width="11.7083333333333" style="34" customWidth="1"/>
    <col min="12548" max="12794" width="8.35833333333333" style="34"/>
    <col min="12795" max="12796" width="7.78333333333333" style="34" customWidth="1"/>
    <col min="12797" max="12797" width="13.7083333333333" style="34" customWidth="1"/>
    <col min="12798" max="12798" width="18.5666666666667" style="34" customWidth="1"/>
    <col min="12799" max="12799" width="31.925" style="34" customWidth="1"/>
    <col min="12800" max="12800" width="4.64166666666667" style="34" customWidth="1"/>
    <col min="12801" max="12801" width="5.20833333333333" style="34" customWidth="1"/>
    <col min="12802" max="12802" width="10.7833333333333" style="34" customWidth="1"/>
    <col min="12803" max="12803" width="11.7083333333333" style="34" customWidth="1"/>
    <col min="12804" max="13050" width="8.35833333333333" style="34"/>
    <col min="13051" max="13052" width="7.78333333333333" style="34" customWidth="1"/>
    <col min="13053" max="13053" width="13.7083333333333" style="34" customWidth="1"/>
    <col min="13054" max="13054" width="18.5666666666667" style="34" customWidth="1"/>
    <col min="13055" max="13055" width="31.925" style="34" customWidth="1"/>
    <col min="13056" max="13056" width="4.64166666666667" style="34" customWidth="1"/>
    <col min="13057" max="13057" width="5.20833333333333" style="34" customWidth="1"/>
    <col min="13058" max="13058" width="10.7833333333333" style="34" customWidth="1"/>
    <col min="13059" max="13059" width="11.7083333333333" style="34" customWidth="1"/>
    <col min="13060" max="13306" width="8.35833333333333" style="34"/>
    <col min="13307" max="13308" width="7.78333333333333" style="34" customWidth="1"/>
    <col min="13309" max="13309" width="13.7083333333333" style="34" customWidth="1"/>
    <col min="13310" max="13310" width="18.5666666666667" style="34" customWidth="1"/>
    <col min="13311" max="13311" width="31.925" style="34" customWidth="1"/>
    <col min="13312" max="13312" width="4.64166666666667" style="34" customWidth="1"/>
    <col min="13313" max="13313" width="5.20833333333333" style="34" customWidth="1"/>
    <col min="13314" max="13314" width="10.7833333333333" style="34" customWidth="1"/>
    <col min="13315" max="13315" width="11.7083333333333" style="34" customWidth="1"/>
    <col min="13316" max="13562" width="8.35833333333333" style="34"/>
    <col min="13563" max="13564" width="7.78333333333333" style="34" customWidth="1"/>
    <col min="13565" max="13565" width="13.7083333333333" style="34" customWidth="1"/>
    <col min="13566" max="13566" width="18.5666666666667" style="34" customWidth="1"/>
    <col min="13567" max="13567" width="31.925" style="34" customWidth="1"/>
    <col min="13568" max="13568" width="4.64166666666667" style="34" customWidth="1"/>
    <col min="13569" max="13569" width="5.20833333333333" style="34" customWidth="1"/>
    <col min="13570" max="13570" width="10.7833333333333" style="34" customWidth="1"/>
    <col min="13571" max="13571" width="11.7083333333333" style="34" customWidth="1"/>
    <col min="13572" max="13818" width="8.35833333333333" style="34"/>
    <col min="13819" max="13820" width="7.78333333333333" style="34" customWidth="1"/>
    <col min="13821" max="13821" width="13.7083333333333" style="34" customWidth="1"/>
    <col min="13822" max="13822" width="18.5666666666667" style="34" customWidth="1"/>
    <col min="13823" max="13823" width="31.925" style="34" customWidth="1"/>
    <col min="13824" max="13824" width="4.64166666666667" style="34" customWidth="1"/>
    <col min="13825" max="13825" width="5.20833333333333" style="34" customWidth="1"/>
    <col min="13826" max="13826" width="10.7833333333333" style="34" customWidth="1"/>
    <col min="13827" max="13827" width="11.7083333333333" style="34" customWidth="1"/>
    <col min="13828" max="14074" width="8.35833333333333" style="34"/>
    <col min="14075" max="14076" width="7.78333333333333" style="34" customWidth="1"/>
    <col min="14077" max="14077" width="13.7083333333333" style="34" customWidth="1"/>
    <col min="14078" max="14078" width="18.5666666666667" style="34" customWidth="1"/>
    <col min="14079" max="14079" width="31.925" style="34" customWidth="1"/>
    <col min="14080" max="14080" width="4.64166666666667" style="34" customWidth="1"/>
    <col min="14081" max="14081" width="5.20833333333333" style="34" customWidth="1"/>
    <col min="14082" max="14082" width="10.7833333333333" style="34" customWidth="1"/>
    <col min="14083" max="14083" width="11.7083333333333" style="34" customWidth="1"/>
    <col min="14084" max="14330" width="8.35833333333333" style="34"/>
    <col min="14331" max="14332" width="7.78333333333333" style="34" customWidth="1"/>
    <col min="14333" max="14333" width="13.7083333333333" style="34" customWidth="1"/>
    <col min="14334" max="14334" width="18.5666666666667" style="34" customWidth="1"/>
    <col min="14335" max="14335" width="31.925" style="34" customWidth="1"/>
    <col min="14336" max="14336" width="4.64166666666667" style="34" customWidth="1"/>
    <col min="14337" max="14337" width="5.20833333333333" style="34" customWidth="1"/>
    <col min="14338" max="14338" width="10.7833333333333" style="34" customWidth="1"/>
    <col min="14339" max="14339" width="11.7083333333333" style="34" customWidth="1"/>
    <col min="14340" max="14586" width="8.35833333333333" style="34"/>
    <col min="14587" max="14588" width="7.78333333333333" style="34" customWidth="1"/>
    <col min="14589" max="14589" width="13.7083333333333" style="34" customWidth="1"/>
    <col min="14590" max="14590" width="18.5666666666667" style="34" customWidth="1"/>
    <col min="14591" max="14591" width="31.925" style="34" customWidth="1"/>
    <col min="14592" max="14592" width="4.64166666666667" style="34" customWidth="1"/>
    <col min="14593" max="14593" width="5.20833333333333" style="34" customWidth="1"/>
    <col min="14594" max="14594" width="10.7833333333333" style="34" customWidth="1"/>
    <col min="14595" max="14595" width="11.7083333333333" style="34" customWidth="1"/>
    <col min="14596" max="14842" width="8.35833333333333" style="34"/>
    <col min="14843" max="14844" width="7.78333333333333" style="34" customWidth="1"/>
    <col min="14845" max="14845" width="13.7083333333333" style="34" customWidth="1"/>
    <col min="14846" max="14846" width="18.5666666666667" style="34" customWidth="1"/>
    <col min="14847" max="14847" width="31.925" style="34" customWidth="1"/>
    <col min="14848" max="14848" width="4.64166666666667" style="34" customWidth="1"/>
    <col min="14849" max="14849" width="5.20833333333333" style="34" customWidth="1"/>
    <col min="14850" max="14850" width="10.7833333333333" style="34" customWidth="1"/>
    <col min="14851" max="14851" width="11.7083333333333" style="34" customWidth="1"/>
    <col min="14852" max="15098" width="8.35833333333333" style="34"/>
    <col min="15099" max="15100" width="7.78333333333333" style="34" customWidth="1"/>
    <col min="15101" max="15101" width="13.7083333333333" style="34" customWidth="1"/>
    <col min="15102" max="15102" width="18.5666666666667" style="34" customWidth="1"/>
    <col min="15103" max="15103" width="31.925" style="34" customWidth="1"/>
    <col min="15104" max="15104" width="4.64166666666667" style="34" customWidth="1"/>
    <col min="15105" max="15105" width="5.20833333333333" style="34" customWidth="1"/>
    <col min="15106" max="15106" width="10.7833333333333" style="34" customWidth="1"/>
    <col min="15107" max="15107" width="11.7083333333333" style="34" customWidth="1"/>
    <col min="15108" max="15354" width="8.35833333333333" style="34"/>
    <col min="15355" max="15356" width="7.78333333333333" style="34" customWidth="1"/>
    <col min="15357" max="15357" width="13.7083333333333" style="34" customWidth="1"/>
    <col min="15358" max="15358" width="18.5666666666667" style="34" customWidth="1"/>
    <col min="15359" max="15359" width="31.925" style="34" customWidth="1"/>
    <col min="15360" max="15360" width="4.64166666666667" style="34" customWidth="1"/>
    <col min="15361" max="15361" width="5.20833333333333" style="34" customWidth="1"/>
    <col min="15362" max="15362" width="10.7833333333333" style="34" customWidth="1"/>
    <col min="15363" max="15363" width="11.7083333333333" style="34" customWidth="1"/>
    <col min="15364" max="15610" width="8.35833333333333" style="34"/>
    <col min="15611" max="15612" width="7.78333333333333" style="34" customWidth="1"/>
    <col min="15613" max="15613" width="13.7083333333333" style="34" customWidth="1"/>
    <col min="15614" max="15614" width="18.5666666666667" style="34" customWidth="1"/>
    <col min="15615" max="15615" width="31.925" style="34" customWidth="1"/>
    <col min="15616" max="15616" width="4.64166666666667" style="34" customWidth="1"/>
    <col min="15617" max="15617" width="5.20833333333333" style="34" customWidth="1"/>
    <col min="15618" max="15618" width="10.7833333333333" style="34" customWidth="1"/>
    <col min="15619" max="15619" width="11.7083333333333" style="34" customWidth="1"/>
    <col min="15620" max="15866" width="8.35833333333333" style="34"/>
    <col min="15867" max="15868" width="7.78333333333333" style="34" customWidth="1"/>
    <col min="15869" max="15869" width="13.7083333333333" style="34" customWidth="1"/>
    <col min="15870" max="15870" width="18.5666666666667" style="34" customWidth="1"/>
    <col min="15871" max="15871" width="31.925" style="34" customWidth="1"/>
    <col min="15872" max="15872" width="4.64166666666667" style="34" customWidth="1"/>
    <col min="15873" max="15873" width="5.20833333333333" style="34" customWidth="1"/>
    <col min="15874" max="15874" width="10.7833333333333" style="34" customWidth="1"/>
    <col min="15875" max="15875" width="11.7083333333333" style="34" customWidth="1"/>
    <col min="15876" max="16122" width="8.35833333333333" style="34"/>
    <col min="16123" max="16124" width="7.78333333333333" style="34" customWidth="1"/>
    <col min="16125" max="16125" width="13.7083333333333" style="34" customWidth="1"/>
    <col min="16126" max="16126" width="18.5666666666667" style="34" customWidth="1"/>
    <col min="16127" max="16127" width="31.925" style="34" customWidth="1"/>
    <col min="16128" max="16128" width="4.64166666666667" style="34" customWidth="1"/>
    <col min="16129" max="16129" width="5.20833333333333" style="34" customWidth="1"/>
    <col min="16130" max="16130" width="10.7833333333333" style="34" customWidth="1"/>
    <col min="16131" max="16131" width="11.7083333333333" style="34" customWidth="1"/>
    <col min="16132" max="16384" width="8.35833333333333" style="34"/>
  </cols>
  <sheetData>
    <row r="1" ht="40" customHeight="1" spans="1:7">
      <c r="A1" s="37" t="s">
        <v>190</v>
      </c>
      <c r="B1" s="38"/>
      <c r="C1" s="38"/>
      <c r="D1" s="38"/>
      <c r="E1" s="38"/>
      <c r="F1" s="38"/>
      <c r="G1" s="38"/>
    </row>
    <row r="2" ht="14.15" customHeight="1" spans="1:7">
      <c r="A2" s="39" t="str">
        <f>[1]集趣3.0!A2</f>
        <v>序号</v>
      </c>
      <c r="B2" s="39" t="str">
        <f>[1]集趣3.0!B2</f>
        <v>内容</v>
      </c>
      <c r="C2" s="39" t="s">
        <v>3</v>
      </c>
      <c r="D2" s="39" t="s">
        <v>4</v>
      </c>
      <c r="E2" s="39"/>
      <c r="F2" s="39" t="s">
        <v>6</v>
      </c>
      <c r="G2" s="39" t="s">
        <v>5</v>
      </c>
    </row>
    <row r="3" ht="14.6" customHeight="1" spans="1:7">
      <c r="A3" s="39"/>
      <c r="B3" s="39"/>
      <c r="C3" s="39"/>
      <c r="D3" s="39"/>
      <c r="E3" s="39"/>
      <c r="F3" s="39"/>
      <c r="G3" s="39"/>
    </row>
    <row r="4" s="13" customFormat="1" ht="49.5" customHeight="1" spans="1:7">
      <c r="A4" s="40">
        <v>1</v>
      </c>
      <c r="B4" s="30" t="s">
        <v>7</v>
      </c>
      <c r="C4" s="21" t="s">
        <v>8</v>
      </c>
      <c r="D4" s="41" t="s">
        <v>191</v>
      </c>
      <c r="E4" s="41"/>
      <c r="F4" s="42">
        <v>1</v>
      </c>
      <c r="G4" s="43" t="s">
        <v>10</v>
      </c>
    </row>
    <row r="5" s="13" customFormat="1" ht="14.15" customHeight="1" spans="1:7">
      <c r="A5" s="40"/>
      <c r="B5" s="30"/>
      <c r="C5" s="21" t="s">
        <v>11</v>
      </c>
      <c r="D5" s="44" t="s">
        <v>12</v>
      </c>
      <c r="E5" s="44"/>
      <c r="F5" s="45"/>
      <c r="G5" s="46"/>
    </row>
    <row r="6" s="13" customFormat="1" ht="14.15" customHeight="1" spans="1:7">
      <c r="A6" s="40"/>
      <c r="B6" s="30"/>
      <c r="C6" s="21"/>
      <c r="D6" s="44" t="s">
        <v>13</v>
      </c>
      <c r="E6" s="44"/>
      <c r="F6" s="45"/>
      <c r="G6" s="46"/>
    </row>
    <row r="7" s="13" customFormat="1" ht="14.15" customHeight="1" spans="1:7">
      <c r="A7" s="40"/>
      <c r="B7" s="30"/>
      <c r="C7" s="21"/>
      <c r="D7" s="44" t="s">
        <v>14</v>
      </c>
      <c r="E7" s="44"/>
      <c r="F7" s="45"/>
      <c r="G7" s="46"/>
    </row>
    <row r="8" s="13" customFormat="1" ht="14.6" customHeight="1" spans="1:7">
      <c r="A8" s="40"/>
      <c r="B8" s="30"/>
      <c r="C8" s="21"/>
      <c r="D8" s="44" t="s">
        <v>15</v>
      </c>
      <c r="E8" s="44"/>
      <c r="F8" s="45"/>
      <c r="G8" s="46"/>
    </row>
    <row r="9" s="13" customFormat="1" ht="14.15" customHeight="1" spans="1:7">
      <c r="A9" s="40"/>
      <c r="B9" s="30"/>
      <c r="C9" s="21"/>
      <c r="D9" s="44" t="s">
        <v>16</v>
      </c>
      <c r="E9" s="44"/>
      <c r="F9" s="45"/>
      <c r="G9" s="46"/>
    </row>
    <row r="10" s="13" customFormat="1" ht="14.15" customHeight="1" spans="1:7">
      <c r="A10" s="40"/>
      <c r="B10" s="30"/>
      <c r="C10" s="21"/>
      <c r="D10" s="44" t="s">
        <v>17</v>
      </c>
      <c r="E10" s="44"/>
      <c r="F10" s="45"/>
      <c r="G10" s="46"/>
    </row>
    <row r="11" s="13" customFormat="1" ht="14.15" customHeight="1" spans="1:7">
      <c r="A11" s="40"/>
      <c r="B11" s="30"/>
      <c r="C11" s="21"/>
      <c r="D11" s="44" t="s">
        <v>18</v>
      </c>
      <c r="E11" s="44"/>
      <c r="F11" s="45"/>
      <c r="G11" s="46"/>
    </row>
    <row r="12" s="13" customFormat="1" ht="14.15" customHeight="1" spans="1:7">
      <c r="A12" s="40"/>
      <c r="B12" s="30"/>
      <c r="C12" s="21"/>
      <c r="D12" s="44" t="s">
        <v>19</v>
      </c>
      <c r="E12" s="44"/>
      <c r="F12" s="45"/>
      <c r="G12" s="46"/>
    </row>
    <row r="13" s="13" customFormat="1" ht="14.15" customHeight="1" spans="1:7">
      <c r="A13" s="40"/>
      <c r="B13" s="30"/>
      <c r="C13" s="21"/>
      <c r="D13" s="44" t="s">
        <v>20</v>
      </c>
      <c r="E13" s="44"/>
      <c r="F13" s="45"/>
      <c r="G13" s="46"/>
    </row>
    <row r="14" s="13" customFormat="1" ht="14.15" customHeight="1" spans="1:7">
      <c r="A14" s="40"/>
      <c r="B14" s="30"/>
      <c r="C14" s="21"/>
      <c r="D14" s="44" t="s">
        <v>21</v>
      </c>
      <c r="E14" s="44"/>
      <c r="F14" s="45"/>
      <c r="G14" s="46"/>
    </row>
    <row r="15" s="13" customFormat="1" ht="14.15" customHeight="1" spans="1:7">
      <c r="A15" s="40"/>
      <c r="B15" s="30"/>
      <c r="C15" s="21"/>
      <c r="D15" s="44" t="s">
        <v>22</v>
      </c>
      <c r="E15" s="44"/>
      <c r="F15" s="45"/>
      <c r="G15" s="46"/>
    </row>
    <row r="16" s="13" customFormat="1" ht="14.15" customHeight="1" spans="1:7">
      <c r="A16" s="40"/>
      <c r="B16" s="30"/>
      <c r="C16" s="21"/>
      <c r="D16" s="44" t="s">
        <v>23</v>
      </c>
      <c r="E16" s="44"/>
      <c r="F16" s="47"/>
      <c r="G16" s="48"/>
    </row>
    <row r="17" s="33" customFormat="1" ht="14.6" customHeight="1" spans="1:7">
      <c r="A17" s="49">
        <v>2</v>
      </c>
      <c r="B17" s="32" t="s">
        <v>24</v>
      </c>
      <c r="C17" s="49" t="s">
        <v>192</v>
      </c>
      <c r="D17" s="50" t="s">
        <v>193</v>
      </c>
      <c r="E17" s="51" t="s">
        <v>70</v>
      </c>
      <c r="F17" s="50" t="s">
        <v>194</v>
      </c>
      <c r="G17" s="32" t="s">
        <v>166</v>
      </c>
    </row>
    <row r="18" s="33" customFormat="1" ht="14.6" customHeight="1" spans="1:7">
      <c r="A18" s="52"/>
      <c r="B18" s="32"/>
      <c r="C18" s="53"/>
      <c r="D18" s="50" t="s">
        <v>62</v>
      </c>
      <c r="E18" s="51" t="s">
        <v>63</v>
      </c>
      <c r="F18" s="54">
        <v>1</v>
      </c>
      <c r="G18" s="32" t="s">
        <v>166</v>
      </c>
    </row>
    <row r="19" ht="14.6" customHeight="1" spans="1:7">
      <c r="A19" s="52"/>
      <c r="B19" s="32"/>
      <c r="C19" s="53"/>
      <c r="D19" s="50" t="s">
        <v>195</v>
      </c>
      <c r="E19" s="51" t="s">
        <v>196</v>
      </c>
      <c r="F19" s="55" t="s">
        <v>194</v>
      </c>
      <c r="G19" s="32" t="s">
        <v>74</v>
      </c>
    </row>
    <row r="20" ht="14.6" customHeight="1" spans="1:7">
      <c r="A20" s="52"/>
      <c r="B20" s="32"/>
      <c r="C20" s="53"/>
      <c r="D20" s="50" t="s">
        <v>39</v>
      </c>
      <c r="E20" s="51" t="s">
        <v>197</v>
      </c>
      <c r="F20" s="55" t="s">
        <v>194</v>
      </c>
      <c r="G20" s="32" t="s">
        <v>41</v>
      </c>
    </row>
    <row r="21" ht="14.6" customHeight="1" spans="1:7">
      <c r="A21" s="52"/>
      <c r="B21" s="32"/>
      <c r="C21" s="53"/>
      <c r="D21" s="50" t="s">
        <v>44</v>
      </c>
      <c r="E21" s="51" t="s">
        <v>198</v>
      </c>
      <c r="F21" s="55" t="s">
        <v>194</v>
      </c>
      <c r="G21" s="32" t="s">
        <v>41</v>
      </c>
    </row>
    <row r="22" ht="14.6" customHeight="1" spans="1:7">
      <c r="A22" s="52"/>
      <c r="B22" s="32"/>
      <c r="C22" s="53"/>
      <c r="D22" s="50" t="s">
        <v>77</v>
      </c>
      <c r="E22" s="51" t="s">
        <v>199</v>
      </c>
      <c r="F22" s="55" t="s">
        <v>194</v>
      </c>
      <c r="G22" s="32" t="s">
        <v>74</v>
      </c>
    </row>
    <row r="23" ht="14.6" customHeight="1" spans="1:7">
      <c r="A23" s="52"/>
      <c r="B23" s="32"/>
      <c r="C23" s="53"/>
      <c r="D23" s="50" t="s">
        <v>200</v>
      </c>
      <c r="E23" s="51" t="s">
        <v>201</v>
      </c>
      <c r="F23" s="55" t="s">
        <v>194</v>
      </c>
      <c r="G23" s="32" t="s">
        <v>74</v>
      </c>
    </row>
    <row r="24" ht="14.6" customHeight="1" spans="1:7">
      <c r="A24" s="52"/>
      <c r="B24" s="32"/>
      <c r="C24" s="53"/>
      <c r="D24" s="50" t="s">
        <v>200</v>
      </c>
      <c r="E24" s="51" t="s">
        <v>202</v>
      </c>
      <c r="F24" s="55" t="s">
        <v>194</v>
      </c>
      <c r="G24" s="32" t="s">
        <v>10</v>
      </c>
    </row>
    <row r="25" ht="14.6" customHeight="1" spans="1:7">
      <c r="A25" s="52"/>
      <c r="B25" s="32"/>
      <c r="C25" s="53"/>
      <c r="D25" s="50" t="s">
        <v>124</v>
      </c>
      <c r="E25" s="51" t="s">
        <v>203</v>
      </c>
      <c r="F25" s="54">
        <v>2</v>
      </c>
      <c r="G25" s="32" t="s">
        <v>41</v>
      </c>
    </row>
    <row r="26" ht="14.6" customHeight="1" spans="1:7">
      <c r="A26" s="52"/>
      <c r="B26" s="32"/>
      <c r="C26" s="53"/>
      <c r="D26" s="50" t="s">
        <v>204</v>
      </c>
      <c r="E26" s="56" t="s">
        <v>205</v>
      </c>
      <c r="F26" s="54">
        <v>1</v>
      </c>
      <c r="G26" s="32" t="s">
        <v>10</v>
      </c>
    </row>
    <row r="27" ht="14.6" customHeight="1" spans="1:7">
      <c r="A27" s="52"/>
      <c r="B27" s="32"/>
      <c r="C27" s="53"/>
      <c r="D27" s="50" t="s">
        <v>206</v>
      </c>
      <c r="E27" s="56" t="s">
        <v>205</v>
      </c>
      <c r="F27" s="54">
        <v>1</v>
      </c>
      <c r="G27" s="32" t="s">
        <v>10</v>
      </c>
    </row>
    <row r="28" ht="14.6" customHeight="1" spans="1:7">
      <c r="A28" s="52"/>
      <c r="B28" s="32"/>
      <c r="C28" s="53"/>
      <c r="D28" s="50" t="s">
        <v>207</v>
      </c>
      <c r="E28" s="56" t="s">
        <v>205</v>
      </c>
      <c r="F28" s="54">
        <v>1</v>
      </c>
      <c r="G28" s="32" t="s">
        <v>10</v>
      </c>
    </row>
    <row r="29" ht="14.6" customHeight="1" spans="1:7">
      <c r="A29" s="52"/>
      <c r="B29" s="32"/>
      <c r="C29" s="53"/>
      <c r="D29" s="50" t="s">
        <v>208</v>
      </c>
      <c r="E29" s="51" t="s">
        <v>209</v>
      </c>
      <c r="F29" s="54">
        <v>1</v>
      </c>
      <c r="G29" s="32" t="s">
        <v>41</v>
      </c>
    </row>
    <row r="30" ht="14.6" customHeight="1" spans="1:7">
      <c r="A30" s="52"/>
      <c r="B30" s="32"/>
      <c r="C30" s="53"/>
      <c r="D30" s="32" t="s">
        <v>210</v>
      </c>
      <c r="E30" s="57" t="s">
        <v>55</v>
      </c>
      <c r="F30" s="32">
        <v>1</v>
      </c>
      <c r="G30" s="32" t="s">
        <v>35</v>
      </c>
    </row>
    <row r="31" ht="14.6" customHeight="1" spans="1:7">
      <c r="A31" s="52"/>
      <c r="B31" s="32"/>
      <c r="C31" s="53"/>
      <c r="D31" s="32" t="s">
        <v>211</v>
      </c>
      <c r="E31" s="57" t="s">
        <v>57</v>
      </c>
      <c r="F31" s="32">
        <v>1</v>
      </c>
      <c r="G31" s="32" t="s">
        <v>35</v>
      </c>
    </row>
    <row r="32" ht="14.6" customHeight="1" spans="1:7">
      <c r="A32" s="52"/>
      <c r="B32" s="32"/>
      <c r="C32" s="53"/>
      <c r="D32" s="50" t="s">
        <v>212</v>
      </c>
      <c r="E32" s="51"/>
      <c r="F32" s="54">
        <v>1</v>
      </c>
      <c r="G32" s="32" t="s">
        <v>10</v>
      </c>
    </row>
    <row r="33" ht="14.6" customHeight="1" spans="1:7">
      <c r="A33" s="52"/>
      <c r="B33" s="32"/>
      <c r="C33" s="53"/>
      <c r="D33" s="50" t="s">
        <v>60</v>
      </c>
      <c r="E33" s="51" t="s">
        <v>150</v>
      </c>
      <c r="F33" s="54">
        <v>1</v>
      </c>
      <c r="G33" s="32" t="s">
        <v>10</v>
      </c>
    </row>
    <row r="34" ht="14.6" customHeight="1" spans="1:7">
      <c r="A34" s="52"/>
      <c r="B34" s="32"/>
      <c r="C34" s="53"/>
      <c r="D34" s="58" t="s">
        <v>79</v>
      </c>
      <c r="E34" s="57" t="s">
        <v>213</v>
      </c>
      <c r="F34" s="58">
        <v>5</v>
      </c>
      <c r="G34" s="58" t="s">
        <v>74</v>
      </c>
    </row>
    <row r="35" ht="14.6" customHeight="1" spans="1:7">
      <c r="A35" s="52"/>
      <c r="B35" s="32"/>
      <c r="C35" s="53"/>
      <c r="D35" s="58" t="s">
        <v>81</v>
      </c>
      <c r="E35" s="57" t="str">
        <f>'集趣3.0（成品住宿B）'!D49</f>
        <v>白色1800W</v>
      </c>
      <c r="F35" s="58">
        <v>1</v>
      </c>
      <c r="G35" s="58" t="s">
        <v>74</v>
      </c>
    </row>
    <row r="36" ht="14.6" customHeight="1" spans="1:7">
      <c r="A36" s="52"/>
      <c r="B36" s="32"/>
      <c r="C36" s="53"/>
      <c r="D36" s="58" t="s">
        <v>214</v>
      </c>
      <c r="E36" s="57" t="str">
        <f>'集趣1.0（成品住宿A）'!D43</f>
        <v>26cm*16cm*5cm</v>
      </c>
      <c r="F36" s="58">
        <v>1</v>
      </c>
      <c r="G36" s="58" t="s">
        <v>74</v>
      </c>
    </row>
    <row r="37" ht="14.6" customHeight="1" spans="1:7">
      <c r="A37" s="52"/>
      <c r="B37" s="32"/>
      <c r="C37" s="53"/>
      <c r="D37" s="58" t="s">
        <v>215</v>
      </c>
      <c r="E37" s="57" t="str">
        <f>'集趣3.0（成品住宿B）'!D52</f>
        <v>新品(360ml)</v>
      </c>
      <c r="F37" s="58">
        <v>4</v>
      </c>
      <c r="G37" s="58" t="s">
        <v>74</v>
      </c>
    </row>
    <row r="38" ht="14.6" customHeight="1" spans="1:7">
      <c r="A38" s="52"/>
      <c r="B38" s="32"/>
      <c r="C38" s="53"/>
      <c r="D38" s="58" t="s">
        <v>89</v>
      </c>
      <c r="E38" s="57" t="str">
        <f>'集趣3.0（成品住宿B）'!D53</f>
        <v>高8.3cm 口径7.8cm 300ml</v>
      </c>
      <c r="F38" s="58">
        <v>4</v>
      </c>
      <c r="G38" s="58" t="s">
        <v>74</v>
      </c>
    </row>
    <row r="39" ht="14.6" customHeight="1" spans="1:7">
      <c r="A39" s="52"/>
      <c r="B39" s="32"/>
      <c r="C39" s="53"/>
      <c r="D39" s="58" t="s">
        <v>97</v>
      </c>
      <c r="E39" s="57" t="str">
        <f>'集趣3.0（成品住宿B）'!D56</f>
        <v>37cm*26cm*2.5cm</v>
      </c>
      <c r="F39" s="58">
        <v>1</v>
      </c>
      <c r="G39" s="58" t="s">
        <v>74</v>
      </c>
    </row>
    <row r="40" ht="14.6" customHeight="1" spans="1:7">
      <c r="A40" s="52"/>
      <c r="B40" s="32"/>
      <c r="C40" s="53"/>
      <c r="D40" s="58" t="s">
        <v>99</v>
      </c>
      <c r="E40" s="57" t="str">
        <f>'集趣3.0（成品住宿B）'!D57</f>
        <v>8cm*8cm*8cm</v>
      </c>
      <c r="F40" s="58">
        <v>1</v>
      </c>
      <c r="G40" s="58" t="s">
        <v>74</v>
      </c>
    </row>
    <row r="41" ht="14.6" customHeight="1" spans="1:7">
      <c r="A41" s="52"/>
      <c r="B41" s="32"/>
      <c r="C41" s="53"/>
      <c r="D41" s="58" t="s">
        <v>101</v>
      </c>
      <c r="E41" s="57" t="str">
        <f>'集趣3.0（成品住宿B）'!D58</f>
        <v>2KG干粉灭火器*2瓶+灭火器箱</v>
      </c>
      <c r="F41" s="58">
        <v>3</v>
      </c>
      <c r="G41" s="58" t="s">
        <v>74</v>
      </c>
    </row>
    <row r="42" ht="14.6" customHeight="1" spans="1:7">
      <c r="A42" s="52"/>
      <c r="B42" s="32"/>
      <c r="C42" s="53"/>
      <c r="D42" s="58" t="s">
        <v>103</v>
      </c>
      <c r="E42" s="57" t="str">
        <f>'集趣3.0（成品住宿B）'!D59</f>
        <v>3W-黑色-锂电1500mAh-续航7小时</v>
      </c>
      <c r="F42" s="58">
        <v>2</v>
      </c>
      <c r="G42" s="58" t="s">
        <v>74</v>
      </c>
    </row>
    <row r="43" ht="14.6" customHeight="1" spans="1:7">
      <c r="A43" s="52"/>
      <c r="B43" s="32"/>
      <c r="C43" s="53"/>
      <c r="D43" s="58" t="s">
        <v>105</v>
      </c>
      <c r="E43" s="57" t="str">
        <f>'集趣3.0（成品住宿B）'!D60</f>
        <v>1800W/1.5L</v>
      </c>
      <c r="F43" s="58">
        <v>1</v>
      </c>
      <c r="G43" s="58" t="s">
        <v>74</v>
      </c>
    </row>
    <row r="44" ht="14.6" customHeight="1" spans="1:7">
      <c r="A44" s="52"/>
      <c r="B44" s="32"/>
      <c r="C44" s="53"/>
      <c r="D44" s="58" t="s">
        <v>216</v>
      </c>
      <c r="E44" s="57" t="s">
        <v>217</v>
      </c>
      <c r="F44" s="58">
        <v>9</v>
      </c>
      <c r="G44" s="58" t="s">
        <v>10</v>
      </c>
    </row>
    <row r="45" ht="14.6" customHeight="1" spans="1:7">
      <c r="A45" s="52"/>
      <c r="B45" s="32"/>
      <c r="C45" s="53"/>
      <c r="D45" s="58" t="s">
        <v>218</v>
      </c>
      <c r="E45" s="57" t="str">
        <f>'集趣3.0（成品住宿B）'!D68</f>
        <v>布艺品</v>
      </c>
      <c r="F45" s="58">
        <v>2</v>
      </c>
      <c r="G45" s="58" t="s">
        <v>41</v>
      </c>
    </row>
    <row r="46" ht="14.6" customHeight="1" spans="1:7">
      <c r="A46" s="52"/>
      <c r="B46" s="32"/>
      <c r="C46" s="53"/>
      <c r="D46" s="58" t="s">
        <v>219</v>
      </c>
      <c r="E46" s="57" t="str">
        <f>'集趣3.0（成品住宿B）'!D69</f>
        <v>50*50cm</v>
      </c>
      <c r="F46" s="58">
        <v>4</v>
      </c>
      <c r="G46" s="58" t="s">
        <v>74</v>
      </c>
    </row>
    <row r="47" ht="14.6" customHeight="1" spans="1:7">
      <c r="A47" s="52"/>
      <c r="B47" s="32"/>
      <c r="C47" s="53"/>
      <c r="D47" s="58" t="s">
        <v>107</v>
      </c>
      <c r="E47" s="57" t="str">
        <f>'集趣3.0（成品住宿B）'!D61</f>
        <v>不锈钢（直径8cm ）</v>
      </c>
      <c r="F47" s="58">
        <v>6</v>
      </c>
      <c r="G47" s="58" t="s">
        <v>74</v>
      </c>
    </row>
    <row r="48" ht="14.6" customHeight="1" spans="1:7">
      <c r="A48" s="52"/>
      <c r="B48" s="32"/>
      <c r="C48" s="53"/>
      <c r="D48" s="58" t="s">
        <v>118</v>
      </c>
      <c r="E48" s="59" t="s">
        <v>220</v>
      </c>
      <c r="F48" s="58">
        <v>1</v>
      </c>
      <c r="G48" s="58" t="s">
        <v>10</v>
      </c>
    </row>
    <row r="49" ht="14.6" customHeight="1" spans="1:7">
      <c r="A49" s="60"/>
      <c r="B49" s="32"/>
      <c r="C49" s="61"/>
      <c r="D49" s="58" t="s">
        <v>109</v>
      </c>
      <c r="E49" s="57" t="str">
        <f>'集趣3.0（成品住宿B）'!D62</f>
        <v>23cm*12cm*8cm</v>
      </c>
      <c r="F49" s="58">
        <v>4</v>
      </c>
      <c r="G49" s="58" t="s">
        <v>74</v>
      </c>
    </row>
  </sheetData>
  <mergeCells count="28">
    <mergeCell ref="A1:G1"/>
    <mergeCell ref="D4:E4"/>
    <mergeCell ref="D5:E5"/>
    <mergeCell ref="D6:E6"/>
    <mergeCell ref="D7:E7"/>
    <mergeCell ref="D8:E8"/>
    <mergeCell ref="D9:E9"/>
    <mergeCell ref="D10:E10"/>
    <mergeCell ref="D11:E11"/>
    <mergeCell ref="D12:E12"/>
    <mergeCell ref="D13:E13"/>
    <mergeCell ref="D14:E14"/>
    <mergeCell ref="D15:E15"/>
    <mergeCell ref="D16:E16"/>
    <mergeCell ref="A2:A3"/>
    <mergeCell ref="A4:A16"/>
    <mergeCell ref="A17:A49"/>
    <mergeCell ref="B2:B3"/>
    <mergeCell ref="B4:B16"/>
    <mergeCell ref="B17:B49"/>
    <mergeCell ref="C2:C3"/>
    <mergeCell ref="C5:C16"/>
    <mergeCell ref="C17:C49"/>
    <mergeCell ref="F2:F3"/>
    <mergeCell ref="F4:F16"/>
    <mergeCell ref="G2:G3"/>
    <mergeCell ref="G4:G16"/>
    <mergeCell ref="D2:E3"/>
  </mergeCells>
  <pageMargins left="0.7" right="0.7" top="0.75" bottom="0.75" header="0.3" footer="0.3"/>
  <pageSetup paperSize="9" scale="81" orientation="portrait"/>
  <headerFooter/>
  <colBreaks count="1" manualBreakCount="1">
    <brk id="7" max="1048575" man="1"/>
  </colBreaks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101"/>
  <sheetViews>
    <sheetView view="pageBreakPreview" zoomScaleNormal="85" workbookViewId="0">
      <selection activeCell="D6" sqref="D6:E6"/>
    </sheetView>
  </sheetViews>
  <sheetFormatPr defaultColWidth="9" defaultRowHeight="16.5"/>
  <cols>
    <col min="1" max="1" width="9" style="13"/>
    <col min="2" max="2" width="20.1416666666667" style="13" customWidth="1"/>
    <col min="3" max="3" width="25.8583333333333" style="13" customWidth="1"/>
    <col min="4" max="4" width="40.6416666666667" style="13" customWidth="1"/>
    <col min="5" max="5" width="21.925" style="13" customWidth="1"/>
    <col min="6" max="252" width="9" style="13"/>
    <col min="253" max="253" width="25.8583333333333" style="13" customWidth="1"/>
    <col min="254" max="257" width="9" style="13"/>
    <col min="258" max="258" width="20.1416666666667" style="13" customWidth="1"/>
    <col min="259" max="259" width="25.8583333333333" style="13" customWidth="1"/>
    <col min="260" max="260" width="37.3583333333333" style="13" customWidth="1"/>
    <col min="261" max="261" width="19.2083333333333" style="13" customWidth="1"/>
    <col min="262" max="508" width="9" style="13"/>
    <col min="509" max="509" width="25.8583333333333" style="13" customWidth="1"/>
    <col min="510" max="513" width="9" style="13"/>
    <col min="514" max="514" width="20.1416666666667" style="13" customWidth="1"/>
    <col min="515" max="515" width="25.8583333333333" style="13" customWidth="1"/>
    <col min="516" max="516" width="37.3583333333333" style="13" customWidth="1"/>
    <col min="517" max="517" width="19.2083333333333" style="13" customWidth="1"/>
    <col min="518" max="764" width="9" style="13"/>
    <col min="765" max="765" width="25.8583333333333" style="13" customWidth="1"/>
    <col min="766" max="769" width="9" style="13"/>
    <col min="770" max="770" width="20.1416666666667" style="13" customWidth="1"/>
    <col min="771" max="771" width="25.8583333333333" style="13" customWidth="1"/>
    <col min="772" max="772" width="37.3583333333333" style="13" customWidth="1"/>
    <col min="773" max="773" width="19.2083333333333" style="13" customWidth="1"/>
    <col min="774" max="1020" width="9" style="13"/>
    <col min="1021" max="1021" width="25.8583333333333" style="13" customWidth="1"/>
    <col min="1022" max="1025" width="9" style="13"/>
    <col min="1026" max="1026" width="20.1416666666667" style="13" customWidth="1"/>
    <col min="1027" max="1027" width="25.8583333333333" style="13" customWidth="1"/>
    <col min="1028" max="1028" width="37.3583333333333" style="13" customWidth="1"/>
    <col min="1029" max="1029" width="19.2083333333333" style="13" customWidth="1"/>
    <col min="1030" max="1276" width="9" style="13"/>
    <col min="1277" max="1277" width="25.8583333333333" style="13" customWidth="1"/>
    <col min="1278" max="1281" width="9" style="13"/>
    <col min="1282" max="1282" width="20.1416666666667" style="13" customWidth="1"/>
    <col min="1283" max="1283" width="25.8583333333333" style="13" customWidth="1"/>
    <col min="1284" max="1284" width="37.3583333333333" style="13" customWidth="1"/>
    <col min="1285" max="1285" width="19.2083333333333" style="13" customWidth="1"/>
    <col min="1286" max="1532" width="9" style="13"/>
    <col min="1533" max="1533" width="25.8583333333333" style="13" customWidth="1"/>
    <col min="1534" max="1537" width="9" style="13"/>
    <col min="1538" max="1538" width="20.1416666666667" style="13" customWidth="1"/>
    <col min="1539" max="1539" width="25.8583333333333" style="13" customWidth="1"/>
    <col min="1540" max="1540" width="37.3583333333333" style="13" customWidth="1"/>
    <col min="1541" max="1541" width="19.2083333333333" style="13" customWidth="1"/>
    <col min="1542" max="1788" width="9" style="13"/>
    <col min="1789" max="1789" width="25.8583333333333" style="13" customWidth="1"/>
    <col min="1790" max="1793" width="9" style="13"/>
    <col min="1794" max="1794" width="20.1416666666667" style="13" customWidth="1"/>
    <col min="1795" max="1795" width="25.8583333333333" style="13" customWidth="1"/>
    <col min="1796" max="1796" width="37.3583333333333" style="13" customWidth="1"/>
    <col min="1797" max="1797" width="19.2083333333333" style="13" customWidth="1"/>
    <col min="1798" max="2044" width="9" style="13"/>
    <col min="2045" max="2045" width="25.8583333333333" style="13" customWidth="1"/>
    <col min="2046" max="2049" width="9" style="13"/>
    <col min="2050" max="2050" width="20.1416666666667" style="13" customWidth="1"/>
    <col min="2051" max="2051" width="25.8583333333333" style="13" customWidth="1"/>
    <col min="2052" max="2052" width="37.3583333333333" style="13" customWidth="1"/>
    <col min="2053" max="2053" width="19.2083333333333" style="13" customWidth="1"/>
    <col min="2054" max="2300" width="9" style="13"/>
    <col min="2301" max="2301" width="25.8583333333333" style="13" customWidth="1"/>
    <col min="2302" max="2305" width="9" style="13"/>
    <col min="2306" max="2306" width="20.1416666666667" style="13" customWidth="1"/>
    <col min="2307" max="2307" width="25.8583333333333" style="13" customWidth="1"/>
    <col min="2308" max="2308" width="37.3583333333333" style="13" customWidth="1"/>
    <col min="2309" max="2309" width="19.2083333333333" style="13" customWidth="1"/>
    <col min="2310" max="2556" width="9" style="13"/>
    <col min="2557" max="2557" width="25.8583333333333" style="13" customWidth="1"/>
    <col min="2558" max="2561" width="9" style="13"/>
    <col min="2562" max="2562" width="20.1416666666667" style="13" customWidth="1"/>
    <col min="2563" max="2563" width="25.8583333333333" style="13" customWidth="1"/>
    <col min="2564" max="2564" width="37.3583333333333" style="13" customWidth="1"/>
    <col min="2565" max="2565" width="19.2083333333333" style="13" customWidth="1"/>
    <col min="2566" max="2812" width="9" style="13"/>
    <col min="2813" max="2813" width="25.8583333333333" style="13" customWidth="1"/>
    <col min="2814" max="2817" width="9" style="13"/>
    <col min="2818" max="2818" width="20.1416666666667" style="13" customWidth="1"/>
    <col min="2819" max="2819" width="25.8583333333333" style="13" customWidth="1"/>
    <col min="2820" max="2820" width="37.3583333333333" style="13" customWidth="1"/>
    <col min="2821" max="2821" width="19.2083333333333" style="13" customWidth="1"/>
    <col min="2822" max="3068" width="9" style="13"/>
    <col min="3069" max="3069" width="25.8583333333333" style="13" customWidth="1"/>
    <col min="3070" max="3073" width="9" style="13"/>
    <col min="3074" max="3074" width="20.1416666666667" style="13" customWidth="1"/>
    <col min="3075" max="3075" width="25.8583333333333" style="13" customWidth="1"/>
    <col min="3076" max="3076" width="37.3583333333333" style="13" customWidth="1"/>
    <col min="3077" max="3077" width="19.2083333333333" style="13" customWidth="1"/>
    <col min="3078" max="3324" width="9" style="13"/>
    <col min="3325" max="3325" width="25.8583333333333" style="13" customWidth="1"/>
    <col min="3326" max="3329" width="9" style="13"/>
    <col min="3330" max="3330" width="20.1416666666667" style="13" customWidth="1"/>
    <col min="3331" max="3331" width="25.8583333333333" style="13" customWidth="1"/>
    <col min="3332" max="3332" width="37.3583333333333" style="13" customWidth="1"/>
    <col min="3333" max="3333" width="19.2083333333333" style="13" customWidth="1"/>
    <col min="3334" max="3580" width="9" style="13"/>
    <col min="3581" max="3581" width="25.8583333333333" style="13" customWidth="1"/>
    <col min="3582" max="3585" width="9" style="13"/>
    <col min="3586" max="3586" width="20.1416666666667" style="13" customWidth="1"/>
    <col min="3587" max="3587" width="25.8583333333333" style="13" customWidth="1"/>
    <col min="3588" max="3588" width="37.3583333333333" style="13" customWidth="1"/>
    <col min="3589" max="3589" width="19.2083333333333" style="13" customWidth="1"/>
    <col min="3590" max="3836" width="9" style="13"/>
    <col min="3837" max="3837" width="25.8583333333333" style="13" customWidth="1"/>
    <col min="3838" max="3841" width="9" style="13"/>
    <col min="3842" max="3842" width="20.1416666666667" style="13" customWidth="1"/>
    <col min="3843" max="3843" width="25.8583333333333" style="13" customWidth="1"/>
    <col min="3844" max="3844" width="37.3583333333333" style="13" customWidth="1"/>
    <col min="3845" max="3845" width="19.2083333333333" style="13" customWidth="1"/>
    <col min="3846" max="4092" width="9" style="13"/>
    <col min="4093" max="4093" width="25.8583333333333" style="13" customWidth="1"/>
    <col min="4094" max="4097" width="9" style="13"/>
    <col min="4098" max="4098" width="20.1416666666667" style="13" customWidth="1"/>
    <col min="4099" max="4099" width="25.8583333333333" style="13" customWidth="1"/>
    <col min="4100" max="4100" width="37.3583333333333" style="13" customWidth="1"/>
    <col min="4101" max="4101" width="19.2083333333333" style="13" customWidth="1"/>
    <col min="4102" max="4348" width="9" style="13"/>
    <col min="4349" max="4349" width="25.8583333333333" style="13" customWidth="1"/>
    <col min="4350" max="4353" width="9" style="13"/>
    <col min="4354" max="4354" width="20.1416666666667" style="13" customWidth="1"/>
    <col min="4355" max="4355" width="25.8583333333333" style="13" customWidth="1"/>
    <col min="4356" max="4356" width="37.3583333333333" style="13" customWidth="1"/>
    <col min="4357" max="4357" width="19.2083333333333" style="13" customWidth="1"/>
    <col min="4358" max="4604" width="9" style="13"/>
    <col min="4605" max="4605" width="25.8583333333333" style="13" customWidth="1"/>
    <col min="4606" max="4609" width="9" style="13"/>
    <col min="4610" max="4610" width="20.1416666666667" style="13" customWidth="1"/>
    <col min="4611" max="4611" width="25.8583333333333" style="13" customWidth="1"/>
    <col min="4612" max="4612" width="37.3583333333333" style="13" customWidth="1"/>
    <col min="4613" max="4613" width="19.2083333333333" style="13" customWidth="1"/>
    <col min="4614" max="4860" width="9" style="13"/>
    <col min="4861" max="4861" width="25.8583333333333" style="13" customWidth="1"/>
    <col min="4862" max="4865" width="9" style="13"/>
    <col min="4866" max="4866" width="20.1416666666667" style="13" customWidth="1"/>
    <col min="4867" max="4867" width="25.8583333333333" style="13" customWidth="1"/>
    <col min="4868" max="4868" width="37.3583333333333" style="13" customWidth="1"/>
    <col min="4869" max="4869" width="19.2083333333333" style="13" customWidth="1"/>
    <col min="4870" max="5116" width="9" style="13"/>
    <col min="5117" max="5117" width="25.8583333333333" style="13" customWidth="1"/>
    <col min="5118" max="5121" width="9" style="13"/>
    <col min="5122" max="5122" width="20.1416666666667" style="13" customWidth="1"/>
    <col min="5123" max="5123" width="25.8583333333333" style="13" customWidth="1"/>
    <col min="5124" max="5124" width="37.3583333333333" style="13" customWidth="1"/>
    <col min="5125" max="5125" width="19.2083333333333" style="13" customWidth="1"/>
    <col min="5126" max="5372" width="9" style="13"/>
    <col min="5373" max="5373" width="25.8583333333333" style="13" customWidth="1"/>
    <col min="5374" max="5377" width="9" style="13"/>
    <col min="5378" max="5378" width="20.1416666666667" style="13" customWidth="1"/>
    <col min="5379" max="5379" width="25.8583333333333" style="13" customWidth="1"/>
    <col min="5380" max="5380" width="37.3583333333333" style="13" customWidth="1"/>
    <col min="5381" max="5381" width="19.2083333333333" style="13" customWidth="1"/>
    <col min="5382" max="5628" width="9" style="13"/>
    <col min="5629" max="5629" width="25.8583333333333" style="13" customWidth="1"/>
    <col min="5630" max="5633" width="9" style="13"/>
    <col min="5634" max="5634" width="20.1416666666667" style="13" customWidth="1"/>
    <col min="5635" max="5635" width="25.8583333333333" style="13" customWidth="1"/>
    <col min="5636" max="5636" width="37.3583333333333" style="13" customWidth="1"/>
    <col min="5637" max="5637" width="19.2083333333333" style="13" customWidth="1"/>
    <col min="5638" max="5884" width="9" style="13"/>
    <col min="5885" max="5885" width="25.8583333333333" style="13" customWidth="1"/>
    <col min="5886" max="5889" width="9" style="13"/>
    <col min="5890" max="5890" width="20.1416666666667" style="13" customWidth="1"/>
    <col min="5891" max="5891" width="25.8583333333333" style="13" customWidth="1"/>
    <col min="5892" max="5892" width="37.3583333333333" style="13" customWidth="1"/>
    <col min="5893" max="5893" width="19.2083333333333" style="13" customWidth="1"/>
    <col min="5894" max="6140" width="9" style="13"/>
    <col min="6141" max="6141" width="25.8583333333333" style="13" customWidth="1"/>
    <col min="6142" max="6145" width="9" style="13"/>
    <col min="6146" max="6146" width="20.1416666666667" style="13" customWidth="1"/>
    <col min="6147" max="6147" width="25.8583333333333" style="13" customWidth="1"/>
    <col min="6148" max="6148" width="37.3583333333333" style="13" customWidth="1"/>
    <col min="6149" max="6149" width="19.2083333333333" style="13" customWidth="1"/>
    <col min="6150" max="6396" width="9" style="13"/>
    <col min="6397" max="6397" width="25.8583333333333" style="13" customWidth="1"/>
    <col min="6398" max="6401" width="9" style="13"/>
    <col min="6402" max="6402" width="20.1416666666667" style="13" customWidth="1"/>
    <col min="6403" max="6403" width="25.8583333333333" style="13" customWidth="1"/>
    <col min="6404" max="6404" width="37.3583333333333" style="13" customWidth="1"/>
    <col min="6405" max="6405" width="19.2083333333333" style="13" customWidth="1"/>
    <col min="6406" max="6652" width="9" style="13"/>
    <col min="6653" max="6653" width="25.8583333333333" style="13" customWidth="1"/>
    <col min="6654" max="6657" width="9" style="13"/>
    <col min="6658" max="6658" width="20.1416666666667" style="13" customWidth="1"/>
    <col min="6659" max="6659" width="25.8583333333333" style="13" customWidth="1"/>
    <col min="6660" max="6660" width="37.3583333333333" style="13" customWidth="1"/>
    <col min="6661" max="6661" width="19.2083333333333" style="13" customWidth="1"/>
    <col min="6662" max="6908" width="9" style="13"/>
    <col min="6909" max="6909" width="25.8583333333333" style="13" customWidth="1"/>
    <col min="6910" max="6913" width="9" style="13"/>
    <col min="6914" max="6914" width="20.1416666666667" style="13" customWidth="1"/>
    <col min="6915" max="6915" width="25.8583333333333" style="13" customWidth="1"/>
    <col min="6916" max="6916" width="37.3583333333333" style="13" customWidth="1"/>
    <col min="6917" max="6917" width="19.2083333333333" style="13" customWidth="1"/>
    <col min="6918" max="7164" width="9" style="13"/>
    <col min="7165" max="7165" width="25.8583333333333" style="13" customWidth="1"/>
    <col min="7166" max="7169" width="9" style="13"/>
    <col min="7170" max="7170" width="20.1416666666667" style="13" customWidth="1"/>
    <col min="7171" max="7171" width="25.8583333333333" style="13" customWidth="1"/>
    <col min="7172" max="7172" width="37.3583333333333" style="13" customWidth="1"/>
    <col min="7173" max="7173" width="19.2083333333333" style="13" customWidth="1"/>
    <col min="7174" max="7420" width="9" style="13"/>
    <col min="7421" max="7421" width="25.8583333333333" style="13" customWidth="1"/>
    <col min="7422" max="7425" width="9" style="13"/>
    <col min="7426" max="7426" width="20.1416666666667" style="13" customWidth="1"/>
    <col min="7427" max="7427" width="25.8583333333333" style="13" customWidth="1"/>
    <col min="7428" max="7428" width="37.3583333333333" style="13" customWidth="1"/>
    <col min="7429" max="7429" width="19.2083333333333" style="13" customWidth="1"/>
    <col min="7430" max="7676" width="9" style="13"/>
    <col min="7677" max="7677" width="25.8583333333333" style="13" customWidth="1"/>
    <col min="7678" max="7681" width="9" style="13"/>
    <col min="7682" max="7682" width="20.1416666666667" style="13" customWidth="1"/>
    <col min="7683" max="7683" width="25.8583333333333" style="13" customWidth="1"/>
    <col min="7684" max="7684" width="37.3583333333333" style="13" customWidth="1"/>
    <col min="7685" max="7685" width="19.2083333333333" style="13" customWidth="1"/>
    <col min="7686" max="7932" width="9" style="13"/>
    <col min="7933" max="7933" width="25.8583333333333" style="13" customWidth="1"/>
    <col min="7934" max="7937" width="9" style="13"/>
    <col min="7938" max="7938" width="20.1416666666667" style="13" customWidth="1"/>
    <col min="7939" max="7939" width="25.8583333333333" style="13" customWidth="1"/>
    <col min="7940" max="7940" width="37.3583333333333" style="13" customWidth="1"/>
    <col min="7941" max="7941" width="19.2083333333333" style="13" customWidth="1"/>
    <col min="7942" max="8188" width="9" style="13"/>
    <col min="8189" max="8189" width="25.8583333333333" style="13" customWidth="1"/>
    <col min="8190" max="8193" width="9" style="13"/>
    <col min="8194" max="8194" width="20.1416666666667" style="13" customWidth="1"/>
    <col min="8195" max="8195" width="25.8583333333333" style="13" customWidth="1"/>
    <col min="8196" max="8196" width="37.3583333333333" style="13" customWidth="1"/>
    <col min="8197" max="8197" width="19.2083333333333" style="13" customWidth="1"/>
    <col min="8198" max="8444" width="9" style="13"/>
    <col min="8445" max="8445" width="25.8583333333333" style="13" customWidth="1"/>
    <col min="8446" max="8449" width="9" style="13"/>
    <col min="8450" max="8450" width="20.1416666666667" style="13" customWidth="1"/>
    <col min="8451" max="8451" width="25.8583333333333" style="13" customWidth="1"/>
    <col min="8452" max="8452" width="37.3583333333333" style="13" customWidth="1"/>
    <col min="8453" max="8453" width="19.2083333333333" style="13" customWidth="1"/>
    <col min="8454" max="8700" width="9" style="13"/>
    <col min="8701" max="8701" width="25.8583333333333" style="13" customWidth="1"/>
    <col min="8702" max="8705" width="9" style="13"/>
    <col min="8706" max="8706" width="20.1416666666667" style="13" customWidth="1"/>
    <col min="8707" max="8707" width="25.8583333333333" style="13" customWidth="1"/>
    <col min="8708" max="8708" width="37.3583333333333" style="13" customWidth="1"/>
    <col min="8709" max="8709" width="19.2083333333333" style="13" customWidth="1"/>
    <col min="8710" max="8956" width="9" style="13"/>
    <col min="8957" max="8957" width="25.8583333333333" style="13" customWidth="1"/>
    <col min="8958" max="8961" width="9" style="13"/>
    <col min="8962" max="8962" width="20.1416666666667" style="13" customWidth="1"/>
    <col min="8963" max="8963" width="25.8583333333333" style="13" customWidth="1"/>
    <col min="8964" max="8964" width="37.3583333333333" style="13" customWidth="1"/>
    <col min="8965" max="8965" width="19.2083333333333" style="13" customWidth="1"/>
    <col min="8966" max="9212" width="9" style="13"/>
    <col min="9213" max="9213" width="25.8583333333333" style="13" customWidth="1"/>
    <col min="9214" max="9217" width="9" style="13"/>
    <col min="9218" max="9218" width="20.1416666666667" style="13" customWidth="1"/>
    <col min="9219" max="9219" width="25.8583333333333" style="13" customWidth="1"/>
    <col min="9220" max="9220" width="37.3583333333333" style="13" customWidth="1"/>
    <col min="9221" max="9221" width="19.2083333333333" style="13" customWidth="1"/>
    <col min="9222" max="9468" width="9" style="13"/>
    <col min="9469" max="9469" width="25.8583333333333" style="13" customWidth="1"/>
    <col min="9470" max="9473" width="9" style="13"/>
    <col min="9474" max="9474" width="20.1416666666667" style="13" customWidth="1"/>
    <col min="9475" max="9475" width="25.8583333333333" style="13" customWidth="1"/>
    <col min="9476" max="9476" width="37.3583333333333" style="13" customWidth="1"/>
    <col min="9477" max="9477" width="19.2083333333333" style="13" customWidth="1"/>
    <col min="9478" max="9724" width="9" style="13"/>
    <col min="9725" max="9725" width="25.8583333333333" style="13" customWidth="1"/>
    <col min="9726" max="9729" width="9" style="13"/>
    <col min="9730" max="9730" width="20.1416666666667" style="13" customWidth="1"/>
    <col min="9731" max="9731" width="25.8583333333333" style="13" customWidth="1"/>
    <col min="9732" max="9732" width="37.3583333333333" style="13" customWidth="1"/>
    <col min="9733" max="9733" width="19.2083333333333" style="13" customWidth="1"/>
    <col min="9734" max="9980" width="9" style="13"/>
    <col min="9981" max="9981" width="25.8583333333333" style="13" customWidth="1"/>
    <col min="9982" max="9985" width="9" style="13"/>
    <col min="9986" max="9986" width="20.1416666666667" style="13" customWidth="1"/>
    <col min="9987" max="9987" width="25.8583333333333" style="13" customWidth="1"/>
    <col min="9988" max="9988" width="37.3583333333333" style="13" customWidth="1"/>
    <col min="9989" max="9989" width="19.2083333333333" style="13" customWidth="1"/>
    <col min="9990" max="10236" width="9" style="13"/>
    <col min="10237" max="10237" width="25.8583333333333" style="13" customWidth="1"/>
    <col min="10238" max="10241" width="9" style="13"/>
    <col min="10242" max="10242" width="20.1416666666667" style="13" customWidth="1"/>
    <col min="10243" max="10243" width="25.8583333333333" style="13" customWidth="1"/>
    <col min="10244" max="10244" width="37.3583333333333" style="13" customWidth="1"/>
    <col min="10245" max="10245" width="19.2083333333333" style="13" customWidth="1"/>
    <col min="10246" max="10492" width="9" style="13"/>
    <col min="10493" max="10493" width="25.8583333333333" style="13" customWidth="1"/>
    <col min="10494" max="10497" width="9" style="13"/>
    <col min="10498" max="10498" width="20.1416666666667" style="13" customWidth="1"/>
    <col min="10499" max="10499" width="25.8583333333333" style="13" customWidth="1"/>
    <col min="10500" max="10500" width="37.3583333333333" style="13" customWidth="1"/>
    <col min="10501" max="10501" width="19.2083333333333" style="13" customWidth="1"/>
    <col min="10502" max="10748" width="9" style="13"/>
    <col min="10749" max="10749" width="25.8583333333333" style="13" customWidth="1"/>
    <col min="10750" max="10753" width="9" style="13"/>
    <col min="10754" max="10754" width="20.1416666666667" style="13" customWidth="1"/>
    <col min="10755" max="10755" width="25.8583333333333" style="13" customWidth="1"/>
    <col min="10756" max="10756" width="37.3583333333333" style="13" customWidth="1"/>
    <col min="10757" max="10757" width="19.2083333333333" style="13" customWidth="1"/>
    <col min="10758" max="11004" width="9" style="13"/>
    <col min="11005" max="11005" width="25.8583333333333" style="13" customWidth="1"/>
    <col min="11006" max="11009" width="9" style="13"/>
    <col min="11010" max="11010" width="20.1416666666667" style="13" customWidth="1"/>
    <col min="11011" max="11011" width="25.8583333333333" style="13" customWidth="1"/>
    <col min="11012" max="11012" width="37.3583333333333" style="13" customWidth="1"/>
    <col min="11013" max="11013" width="19.2083333333333" style="13" customWidth="1"/>
    <col min="11014" max="11260" width="9" style="13"/>
    <col min="11261" max="11261" width="25.8583333333333" style="13" customWidth="1"/>
    <col min="11262" max="11265" width="9" style="13"/>
    <col min="11266" max="11266" width="20.1416666666667" style="13" customWidth="1"/>
    <col min="11267" max="11267" width="25.8583333333333" style="13" customWidth="1"/>
    <col min="11268" max="11268" width="37.3583333333333" style="13" customWidth="1"/>
    <col min="11269" max="11269" width="19.2083333333333" style="13" customWidth="1"/>
    <col min="11270" max="11516" width="9" style="13"/>
    <col min="11517" max="11517" width="25.8583333333333" style="13" customWidth="1"/>
    <col min="11518" max="11521" width="9" style="13"/>
    <col min="11522" max="11522" width="20.1416666666667" style="13" customWidth="1"/>
    <col min="11523" max="11523" width="25.8583333333333" style="13" customWidth="1"/>
    <col min="11524" max="11524" width="37.3583333333333" style="13" customWidth="1"/>
    <col min="11525" max="11525" width="19.2083333333333" style="13" customWidth="1"/>
    <col min="11526" max="11772" width="9" style="13"/>
    <col min="11773" max="11773" width="25.8583333333333" style="13" customWidth="1"/>
    <col min="11774" max="11777" width="9" style="13"/>
    <col min="11778" max="11778" width="20.1416666666667" style="13" customWidth="1"/>
    <col min="11779" max="11779" width="25.8583333333333" style="13" customWidth="1"/>
    <col min="11780" max="11780" width="37.3583333333333" style="13" customWidth="1"/>
    <col min="11781" max="11781" width="19.2083333333333" style="13" customWidth="1"/>
    <col min="11782" max="12028" width="9" style="13"/>
    <col min="12029" max="12029" width="25.8583333333333" style="13" customWidth="1"/>
    <col min="12030" max="12033" width="9" style="13"/>
    <col min="12034" max="12034" width="20.1416666666667" style="13" customWidth="1"/>
    <col min="12035" max="12035" width="25.8583333333333" style="13" customWidth="1"/>
    <col min="12036" max="12036" width="37.3583333333333" style="13" customWidth="1"/>
    <col min="12037" max="12037" width="19.2083333333333" style="13" customWidth="1"/>
    <col min="12038" max="12284" width="9" style="13"/>
    <col min="12285" max="12285" width="25.8583333333333" style="13" customWidth="1"/>
    <col min="12286" max="12289" width="9" style="13"/>
    <col min="12290" max="12290" width="20.1416666666667" style="13" customWidth="1"/>
    <col min="12291" max="12291" width="25.8583333333333" style="13" customWidth="1"/>
    <col min="12292" max="12292" width="37.3583333333333" style="13" customWidth="1"/>
    <col min="12293" max="12293" width="19.2083333333333" style="13" customWidth="1"/>
    <col min="12294" max="12540" width="9" style="13"/>
    <col min="12541" max="12541" width="25.8583333333333" style="13" customWidth="1"/>
    <col min="12542" max="12545" width="9" style="13"/>
    <col min="12546" max="12546" width="20.1416666666667" style="13" customWidth="1"/>
    <col min="12547" max="12547" width="25.8583333333333" style="13" customWidth="1"/>
    <col min="12548" max="12548" width="37.3583333333333" style="13" customWidth="1"/>
    <col min="12549" max="12549" width="19.2083333333333" style="13" customWidth="1"/>
    <col min="12550" max="12796" width="9" style="13"/>
    <col min="12797" max="12797" width="25.8583333333333" style="13" customWidth="1"/>
    <col min="12798" max="12801" width="9" style="13"/>
    <col min="12802" max="12802" width="20.1416666666667" style="13" customWidth="1"/>
    <col min="12803" max="12803" width="25.8583333333333" style="13" customWidth="1"/>
    <col min="12804" max="12804" width="37.3583333333333" style="13" customWidth="1"/>
    <col min="12805" max="12805" width="19.2083333333333" style="13" customWidth="1"/>
    <col min="12806" max="13052" width="9" style="13"/>
    <col min="13053" max="13053" width="25.8583333333333" style="13" customWidth="1"/>
    <col min="13054" max="13057" width="9" style="13"/>
    <col min="13058" max="13058" width="20.1416666666667" style="13" customWidth="1"/>
    <col min="13059" max="13059" width="25.8583333333333" style="13" customWidth="1"/>
    <col min="13060" max="13060" width="37.3583333333333" style="13" customWidth="1"/>
    <col min="13061" max="13061" width="19.2083333333333" style="13" customWidth="1"/>
    <col min="13062" max="13308" width="9" style="13"/>
    <col min="13309" max="13309" width="25.8583333333333" style="13" customWidth="1"/>
    <col min="13310" max="13313" width="9" style="13"/>
    <col min="13314" max="13314" width="20.1416666666667" style="13" customWidth="1"/>
    <col min="13315" max="13315" width="25.8583333333333" style="13" customWidth="1"/>
    <col min="13316" max="13316" width="37.3583333333333" style="13" customWidth="1"/>
    <col min="13317" max="13317" width="19.2083333333333" style="13" customWidth="1"/>
    <col min="13318" max="13564" width="9" style="13"/>
    <col min="13565" max="13565" width="25.8583333333333" style="13" customWidth="1"/>
    <col min="13566" max="13569" width="9" style="13"/>
    <col min="13570" max="13570" width="20.1416666666667" style="13" customWidth="1"/>
    <col min="13571" max="13571" width="25.8583333333333" style="13" customWidth="1"/>
    <col min="13572" max="13572" width="37.3583333333333" style="13" customWidth="1"/>
    <col min="13573" max="13573" width="19.2083333333333" style="13" customWidth="1"/>
    <col min="13574" max="13820" width="9" style="13"/>
    <col min="13821" max="13821" width="25.8583333333333" style="13" customWidth="1"/>
    <col min="13822" max="13825" width="9" style="13"/>
    <col min="13826" max="13826" width="20.1416666666667" style="13" customWidth="1"/>
    <col min="13827" max="13827" width="25.8583333333333" style="13" customWidth="1"/>
    <col min="13828" max="13828" width="37.3583333333333" style="13" customWidth="1"/>
    <col min="13829" max="13829" width="19.2083333333333" style="13" customWidth="1"/>
    <col min="13830" max="14076" width="9" style="13"/>
    <col min="14077" max="14077" width="25.8583333333333" style="13" customWidth="1"/>
    <col min="14078" max="14081" width="9" style="13"/>
    <col min="14082" max="14082" width="20.1416666666667" style="13" customWidth="1"/>
    <col min="14083" max="14083" width="25.8583333333333" style="13" customWidth="1"/>
    <col min="14084" max="14084" width="37.3583333333333" style="13" customWidth="1"/>
    <col min="14085" max="14085" width="19.2083333333333" style="13" customWidth="1"/>
    <col min="14086" max="14332" width="9" style="13"/>
    <col min="14333" max="14333" width="25.8583333333333" style="13" customWidth="1"/>
    <col min="14334" max="14337" width="9" style="13"/>
    <col min="14338" max="14338" width="20.1416666666667" style="13" customWidth="1"/>
    <col min="14339" max="14339" width="25.8583333333333" style="13" customWidth="1"/>
    <col min="14340" max="14340" width="37.3583333333333" style="13" customWidth="1"/>
    <col min="14341" max="14341" width="19.2083333333333" style="13" customWidth="1"/>
    <col min="14342" max="14588" width="9" style="13"/>
    <col min="14589" max="14589" width="25.8583333333333" style="13" customWidth="1"/>
    <col min="14590" max="14593" width="9" style="13"/>
    <col min="14594" max="14594" width="20.1416666666667" style="13" customWidth="1"/>
    <col min="14595" max="14595" width="25.8583333333333" style="13" customWidth="1"/>
    <col min="14596" max="14596" width="37.3583333333333" style="13" customWidth="1"/>
    <col min="14597" max="14597" width="19.2083333333333" style="13" customWidth="1"/>
    <col min="14598" max="14844" width="9" style="13"/>
    <col min="14845" max="14845" width="25.8583333333333" style="13" customWidth="1"/>
    <col min="14846" max="14849" width="9" style="13"/>
    <col min="14850" max="14850" width="20.1416666666667" style="13" customWidth="1"/>
    <col min="14851" max="14851" width="25.8583333333333" style="13" customWidth="1"/>
    <col min="14852" max="14852" width="37.3583333333333" style="13" customWidth="1"/>
    <col min="14853" max="14853" width="19.2083333333333" style="13" customWidth="1"/>
    <col min="14854" max="15100" width="9" style="13"/>
    <col min="15101" max="15101" width="25.8583333333333" style="13" customWidth="1"/>
    <col min="15102" max="15105" width="9" style="13"/>
    <col min="15106" max="15106" width="20.1416666666667" style="13" customWidth="1"/>
    <col min="15107" max="15107" width="25.8583333333333" style="13" customWidth="1"/>
    <col min="15108" max="15108" width="37.3583333333333" style="13" customWidth="1"/>
    <col min="15109" max="15109" width="19.2083333333333" style="13" customWidth="1"/>
    <col min="15110" max="15356" width="9" style="13"/>
    <col min="15357" max="15357" width="25.8583333333333" style="13" customWidth="1"/>
    <col min="15358" max="15361" width="9" style="13"/>
    <col min="15362" max="15362" width="20.1416666666667" style="13" customWidth="1"/>
    <col min="15363" max="15363" width="25.8583333333333" style="13" customWidth="1"/>
    <col min="15364" max="15364" width="37.3583333333333" style="13" customWidth="1"/>
    <col min="15365" max="15365" width="19.2083333333333" style="13" customWidth="1"/>
    <col min="15366" max="15612" width="9" style="13"/>
    <col min="15613" max="15613" width="25.8583333333333" style="13" customWidth="1"/>
    <col min="15614" max="15617" width="9" style="13"/>
    <col min="15618" max="15618" width="20.1416666666667" style="13" customWidth="1"/>
    <col min="15619" max="15619" width="25.8583333333333" style="13" customWidth="1"/>
    <col min="15620" max="15620" width="37.3583333333333" style="13" customWidth="1"/>
    <col min="15621" max="15621" width="19.2083333333333" style="13" customWidth="1"/>
    <col min="15622" max="15868" width="9" style="13"/>
    <col min="15869" max="15869" width="25.8583333333333" style="13" customWidth="1"/>
    <col min="15870" max="15873" width="9" style="13"/>
    <col min="15874" max="15874" width="20.1416666666667" style="13" customWidth="1"/>
    <col min="15875" max="15875" width="25.8583333333333" style="13" customWidth="1"/>
    <col min="15876" max="15876" width="37.3583333333333" style="13" customWidth="1"/>
    <col min="15877" max="15877" width="19.2083333333333" style="13" customWidth="1"/>
    <col min="15878" max="16124" width="9" style="13"/>
    <col min="16125" max="16125" width="25.8583333333333" style="13" customWidth="1"/>
    <col min="16126" max="16129" width="9" style="13"/>
    <col min="16130" max="16130" width="20.1416666666667" style="13" customWidth="1"/>
    <col min="16131" max="16131" width="25.8583333333333" style="13" customWidth="1"/>
    <col min="16132" max="16132" width="37.3583333333333" style="13" customWidth="1"/>
    <col min="16133" max="16133" width="19.2083333333333" style="13" customWidth="1"/>
    <col min="16134" max="16380" width="9" style="13"/>
    <col min="16381" max="16381" width="25.8583333333333" style="13" customWidth="1"/>
    <col min="16382" max="16384" width="9" style="13"/>
  </cols>
  <sheetData>
    <row r="1" ht="44" customHeight="1" spans="1:7">
      <c r="A1" s="14" t="s">
        <v>221</v>
      </c>
      <c r="B1" s="15"/>
      <c r="C1" s="15"/>
      <c r="D1" s="15"/>
      <c r="E1" s="15"/>
      <c r="F1" s="15"/>
      <c r="G1" s="15"/>
    </row>
    <row r="2" spans="1:7">
      <c r="A2" s="16" t="s">
        <v>1</v>
      </c>
      <c r="B2" s="17" t="s">
        <v>2</v>
      </c>
      <c r="C2" s="17" t="s">
        <v>3</v>
      </c>
      <c r="D2" s="18" t="s">
        <v>4</v>
      </c>
      <c r="E2" s="19"/>
      <c r="F2" s="17" t="s">
        <v>5</v>
      </c>
      <c r="G2" s="17" t="s">
        <v>6</v>
      </c>
    </row>
    <row r="3" ht="49.5" customHeight="1" spans="1:7">
      <c r="A3" s="20">
        <v>1</v>
      </c>
      <c r="B3" s="21" t="s">
        <v>7</v>
      </c>
      <c r="C3" s="21" t="s">
        <v>8</v>
      </c>
      <c r="D3" s="22" t="s">
        <v>222</v>
      </c>
      <c r="E3" s="23"/>
      <c r="F3" s="21" t="s">
        <v>10</v>
      </c>
      <c r="G3" s="24">
        <v>1</v>
      </c>
    </row>
    <row r="4" spans="1:7">
      <c r="A4" s="20"/>
      <c r="B4" s="21"/>
      <c r="C4" s="21" t="s">
        <v>11</v>
      </c>
      <c r="D4" s="25" t="s">
        <v>223</v>
      </c>
      <c r="E4" s="26"/>
      <c r="F4" s="27" t="s">
        <v>10</v>
      </c>
      <c r="G4" s="24">
        <v>1</v>
      </c>
    </row>
    <row r="5" spans="1:7">
      <c r="A5" s="20"/>
      <c r="B5" s="21"/>
      <c r="C5" s="21"/>
      <c r="D5" s="25" t="s">
        <v>224</v>
      </c>
      <c r="E5" s="26"/>
      <c r="F5" s="27"/>
      <c r="G5" s="24"/>
    </row>
    <row r="6" spans="1:7">
      <c r="A6" s="20"/>
      <c r="B6" s="21"/>
      <c r="C6" s="21"/>
      <c r="D6" s="25" t="s">
        <v>225</v>
      </c>
      <c r="E6" s="26"/>
      <c r="F6" s="27"/>
      <c r="G6" s="24"/>
    </row>
    <row r="7" spans="1:7">
      <c r="A7" s="20"/>
      <c r="B7" s="21"/>
      <c r="C7" s="21"/>
      <c r="D7" s="25" t="s">
        <v>17</v>
      </c>
      <c r="E7" s="26"/>
      <c r="F7" s="27"/>
      <c r="G7" s="24"/>
    </row>
    <row r="8" spans="1:7">
      <c r="A8" s="20"/>
      <c r="B8" s="21"/>
      <c r="C8" s="21"/>
      <c r="D8" s="25" t="s">
        <v>226</v>
      </c>
      <c r="E8" s="26"/>
      <c r="F8" s="27"/>
      <c r="G8" s="24"/>
    </row>
    <row r="9" spans="1:7">
      <c r="A9" s="20"/>
      <c r="B9" s="21"/>
      <c r="C9" s="21"/>
      <c r="D9" s="25" t="s">
        <v>227</v>
      </c>
      <c r="E9" s="26"/>
      <c r="F9" s="27"/>
      <c r="G9" s="24"/>
    </row>
    <row r="10" spans="1:7">
      <c r="A10" s="20"/>
      <c r="B10" s="21"/>
      <c r="C10" s="21"/>
      <c r="D10" s="25" t="s">
        <v>228</v>
      </c>
      <c r="E10" s="26"/>
      <c r="F10" s="27"/>
      <c r="G10" s="24"/>
    </row>
    <row r="11" spans="1:10">
      <c r="A11" s="20"/>
      <c r="B11" s="21"/>
      <c r="C11" s="21"/>
      <c r="D11" s="25" t="s">
        <v>229</v>
      </c>
      <c r="E11" s="26"/>
      <c r="F11" s="27"/>
      <c r="G11" s="24"/>
      <c r="J11" s="13" t="s">
        <v>230</v>
      </c>
    </row>
    <row r="12" spans="1:7">
      <c r="A12" s="20"/>
      <c r="B12" s="21"/>
      <c r="C12" s="21"/>
      <c r="D12" s="25" t="s">
        <v>231</v>
      </c>
      <c r="E12" s="26"/>
      <c r="F12" s="27"/>
      <c r="G12" s="24"/>
    </row>
    <row r="13" spans="1:7">
      <c r="A13" s="20"/>
      <c r="B13" s="21"/>
      <c r="C13" s="21"/>
      <c r="D13" s="25" t="s">
        <v>232</v>
      </c>
      <c r="E13" s="26"/>
      <c r="F13" s="27"/>
      <c r="G13" s="24"/>
    </row>
    <row r="14" spans="1:7">
      <c r="A14" s="20"/>
      <c r="B14" s="21"/>
      <c r="C14" s="21"/>
      <c r="D14" s="25" t="s">
        <v>233</v>
      </c>
      <c r="E14" s="26"/>
      <c r="F14" s="27"/>
      <c r="G14" s="24"/>
    </row>
    <row r="15" spans="1:7">
      <c r="A15" s="20"/>
      <c r="B15" s="21"/>
      <c r="C15" s="21"/>
      <c r="D15" s="25" t="s">
        <v>234</v>
      </c>
      <c r="E15" s="26"/>
      <c r="F15" s="27"/>
      <c r="G15" s="24"/>
    </row>
    <row r="16" spans="1:7">
      <c r="A16" s="20"/>
      <c r="B16" s="21"/>
      <c r="C16" s="21"/>
      <c r="D16" s="25" t="s">
        <v>235</v>
      </c>
      <c r="E16" s="26"/>
      <c r="F16" s="27"/>
      <c r="G16" s="24"/>
    </row>
    <row r="17" spans="1:7">
      <c r="A17" s="20"/>
      <c r="B17" s="21"/>
      <c r="C17" s="21"/>
      <c r="D17" s="25" t="s">
        <v>236</v>
      </c>
      <c r="E17" s="26"/>
      <c r="F17" s="27"/>
      <c r="G17" s="24"/>
    </row>
    <row r="18" spans="1:7">
      <c r="A18" s="20"/>
      <c r="B18" s="21"/>
      <c r="C18" s="21"/>
      <c r="D18" s="25" t="s">
        <v>237</v>
      </c>
      <c r="E18" s="26"/>
      <c r="F18" s="27"/>
      <c r="G18" s="24"/>
    </row>
    <row r="19" spans="1:7">
      <c r="A19" s="20"/>
      <c r="B19" s="21"/>
      <c r="C19" s="21"/>
      <c r="D19" s="25" t="s">
        <v>238</v>
      </c>
      <c r="E19" s="26"/>
      <c r="F19" s="27"/>
      <c r="G19" s="24"/>
    </row>
    <row r="20" spans="1:7">
      <c r="A20" s="20"/>
      <c r="B20" s="21"/>
      <c r="C20" s="21"/>
      <c r="D20" s="25" t="s">
        <v>23</v>
      </c>
      <c r="E20" s="26"/>
      <c r="F20" s="27"/>
      <c r="G20" s="24"/>
    </row>
    <row r="21" spans="1:7">
      <c r="A21" s="20">
        <v>2</v>
      </c>
      <c r="B21" s="20" t="s">
        <v>24</v>
      </c>
      <c r="C21" s="28" t="s">
        <v>239</v>
      </c>
      <c r="D21" s="29" t="s">
        <v>240</v>
      </c>
      <c r="E21" s="30"/>
      <c r="F21" s="28" t="s">
        <v>166</v>
      </c>
      <c r="G21" s="20">
        <v>1</v>
      </c>
    </row>
    <row r="22" spans="1:7">
      <c r="A22" s="20"/>
      <c r="B22" s="20"/>
      <c r="C22" s="28" t="s">
        <v>241</v>
      </c>
      <c r="D22" s="29" t="s">
        <v>242</v>
      </c>
      <c r="E22" s="30"/>
      <c r="F22" s="28" t="s">
        <v>166</v>
      </c>
      <c r="G22" s="20">
        <v>1</v>
      </c>
    </row>
    <row r="23" spans="1:7">
      <c r="A23" s="20"/>
      <c r="B23" s="20"/>
      <c r="C23" s="28" t="s">
        <v>243</v>
      </c>
      <c r="D23" s="29" t="s">
        <v>244</v>
      </c>
      <c r="E23" s="30"/>
      <c r="F23" s="28" t="s">
        <v>166</v>
      </c>
      <c r="G23" s="20">
        <v>1</v>
      </c>
    </row>
    <row r="24" spans="1:7">
      <c r="A24" s="20"/>
      <c r="B24" s="20"/>
      <c r="C24" s="28" t="s">
        <v>245</v>
      </c>
      <c r="D24" s="29" t="s">
        <v>246</v>
      </c>
      <c r="E24" s="30"/>
      <c r="F24" s="28" t="s">
        <v>166</v>
      </c>
      <c r="G24" s="20">
        <v>1</v>
      </c>
    </row>
    <row r="25" spans="1:7">
      <c r="A25" s="20"/>
      <c r="B25" s="20"/>
      <c r="C25" s="28" t="s">
        <v>247</v>
      </c>
      <c r="D25" s="29" t="s">
        <v>248</v>
      </c>
      <c r="E25" s="30"/>
      <c r="F25" s="28" t="s">
        <v>166</v>
      </c>
      <c r="G25" s="20">
        <v>1</v>
      </c>
    </row>
    <row r="26" spans="1:7">
      <c r="A26" s="20"/>
      <c r="B26" s="20"/>
      <c r="C26" s="28" t="s">
        <v>249</v>
      </c>
      <c r="D26" s="29" t="s">
        <v>246</v>
      </c>
      <c r="E26" s="30"/>
      <c r="F26" s="28" t="s">
        <v>166</v>
      </c>
      <c r="G26" s="20">
        <v>1</v>
      </c>
    </row>
    <row r="27" spans="1:7">
      <c r="A27" s="20"/>
      <c r="B27" s="20"/>
      <c r="C27" s="28" t="s">
        <v>250</v>
      </c>
      <c r="D27" s="29" t="s">
        <v>251</v>
      </c>
      <c r="E27" s="30"/>
      <c r="F27" s="28" t="s">
        <v>166</v>
      </c>
      <c r="G27" s="20">
        <v>1</v>
      </c>
    </row>
    <row r="28" spans="1:7">
      <c r="A28" s="20"/>
      <c r="B28" s="20"/>
      <c r="C28" s="28" t="s">
        <v>252</v>
      </c>
      <c r="D28" s="29" t="s">
        <v>253</v>
      </c>
      <c r="E28" s="30"/>
      <c r="F28" s="28" t="s">
        <v>166</v>
      </c>
      <c r="G28" s="20">
        <v>1</v>
      </c>
    </row>
    <row r="29" spans="1:7">
      <c r="A29" s="20"/>
      <c r="B29" s="20"/>
      <c r="C29" s="28" t="s">
        <v>254</v>
      </c>
      <c r="D29" s="29" t="s">
        <v>255</v>
      </c>
      <c r="E29" s="30"/>
      <c r="F29" s="28" t="s">
        <v>166</v>
      </c>
      <c r="G29" s="20">
        <v>1</v>
      </c>
    </row>
    <row r="30" spans="1:7">
      <c r="A30" s="20"/>
      <c r="B30" s="20"/>
      <c r="C30" s="28" t="s">
        <v>256</v>
      </c>
      <c r="D30" s="29" t="s">
        <v>257</v>
      </c>
      <c r="E30" s="30"/>
      <c r="F30" s="28" t="s">
        <v>74</v>
      </c>
      <c r="G30" s="20">
        <v>1</v>
      </c>
    </row>
    <row r="31" spans="1:7">
      <c r="A31" s="20"/>
      <c r="B31" s="20"/>
      <c r="C31" s="28" t="s">
        <v>258</v>
      </c>
      <c r="D31" s="29" t="s">
        <v>259</v>
      </c>
      <c r="E31" s="30"/>
      <c r="F31" s="28" t="s">
        <v>74</v>
      </c>
      <c r="G31" s="20">
        <v>1</v>
      </c>
    </row>
    <row r="32" spans="1:7">
      <c r="A32" s="20"/>
      <c r="B32" s="20"/>
      <c r="C32" s="28" t="s">
        <v>260</v>
      </c>
      <c r="D32" s="29" t="s">
        <v>261</v>
      </c>
      <c r="E32" s="30"/>
      <c r="F32" s="28" t="s">
        <v>74</v>
      </c>
      <c r="G32" s="20">
        <v>1</v>
      </c>
    </row>
    <row r="33" spans="1:7">
      <c r="A33" s="20"/>
      <c r="B33" s="20"/>
      <c r="C33" s="28" t="s">
        <v>262</v>
      </c>
      <c r="D33" s="29" t="s">
        <v>263</v>
      </c>
      <c r="E33" s="30"/>
      <c r="F33" s="28" t="s">
        <v>74</v>
      </c>
      <c r="G33" s="20">
        <v>1</v>
      </c>
    </row>
    <row r="34" spans="1:7">
      <c r="A34" s="20"/>
      <c r="B34" s="20"/>
      <c r="C34" s="28" t="s">
        <v>264</v>
      </c>
      <c r="D34" s="29" t="s">
        <v>70</v>
      </c>
      <c r="E34" s="30"/>
      <c r="F34" s="28" t="s">
        <v>74</v>
      </c>
      <c r="G34" s="20">
        <v>2</v>
      </c>
    </row>
    <row r="35" spans="1:7">
      <c r="A35" s="20"/>
      <c r="B35" s="20"/>
      <c r="C35" s="28" t="s">
        <v>265</v>
      </c>
      <c r="D35" s="29" t="s">
        <v>266</v>
      </c>
      <c r="E35" s="30"/>
      <c r="F35" s="28" t="s">
        <v>74</v>
      </c>
      <c r="G35" s="20">
        <v>1</v>
      </c>
    </row>
    <row r="36" spans="1:7">
      <c r="A36" s="20"/>
      <c r="B36" s="20"/>
      <c r="C36" s="28" t="s">
        <v>267</v>
      </c>
      <c r="D36" s="29" t="s">
        <v>268</v>
      </c>
      <c r="E36" s="30"/>
      <c r="F36" s="28" t="s">
        <v>74</v>
      </c>
      <c r="G36" s="20">
        <v>2</v>
      </c>
    </row>
    <row r="37" spans="1:7">
      <c r="A37" s="20"/>
      <c r="B37" s="20"/>
      <c r="C37" s="28" t="s">
        <v>269</v>
      </c>
      <c r="D37" s="29" t="s">
        <v>270</v>
      </c>
      <c r="E37" s="30"/>
      <c r="F37" s="28" t="s">
        <v>74</v>
      </c>
      <c r="G37" s="20">
        <v>1</v>
      </c>
    </row>
    <row r="38" spans="1:7">
      <c r="A38" s="20"/>
      <c r="B38" s="20"/>
      <c r="C38" s="28" t="s">
        <v>271</v>
      </c>
      <c r="D38" s="29" t="s">
        <v>257</v>
      </c>
      <c r="E38" s="30"/>
      <c r="F38" s="28" t="s">
        <v>74</v>
      </c>
      <c r="G38" s="20">
        <v>1</v>
      </c>
    </row>
    <row r="39" spans="1:7">
      <c r="A39" s="20"/>
      <c r="B39" s="20"/>
      <c r="C39" s="28" t="s">
        <v>272</v>
      </c>
      <c r="D39" s="29" t="s">
        <v>268</v>
      </c>
      <c r="E39" s="30"/>
      <c r="F39" s="28" t="s">
        <v>74</v>
      </c>
      <c r="G39" s="20">
        <v>2</v>
      </c>
    </row>
    <row r="40" spans="1:7">
      <c r="A40" s="20"/>
      <c r="B40" s="20"/>
      <c r="C40" s="28" t="s">
        <v>273</v>
      </c>
      <c r="D40" s="29" t="s">
        <v>274</v>
      </c>
      <c r="E40" s="30"/>
      <c r="F40" s="28" t="s">
        <v>275</v>
      </c>
      <c r="G40" s="20">
        <v>1</v>
      </c>
    </row>
    <row r="41" spans="1:7">
      <c r="A41" s="20"/>
      <c r="B41" s="20"/>
      <c r="C41" s="28" t="s">
        <v>124</v>
      </c>
      <c r="D41" s="29" t="s">
        <v>276</v>
      </c>
      <c r="E41" s="30"/>
      <c r="F41" s="28" t="s">
        <v>41</v>
      </c>
      <c r="G41" s="20">
        <v>1</v>
      </c>
    </row>
    <row r="42" spans="1:7">
      <c r="A42" s="20"/>
      <c r="B42" s="20"/>
      <c r="C42" s="28" t="s">
        <v>48</v>
      </c>
      <c r="D42" s="29" t="s">
        <v>277</v>
      </c>
      <c r="E42" s="30"/>
      <c r="F42" s="28" t="s">
        <v>41</v>
      </c>
      <c r="G42" s="20">
        <v>2</v>
      </c>
    </row>
    <row r="43" spans="1:7">
      <c r="A43" s="20"/>
      <c r="B43" s="20"/>
      <c r="C43" s="28" t="s">
        <v>124</v>
      </c>
      <c r="D43" s="29" t="s">
        <v>278</v>
      </c>
      <c r="E43" s="30"/>
      <c r="F43" s="28" t="s">
        <v>41</v>
      </c>
      <c r="G43" s="20">
        <v>1</v>
      </c>
    </row>
    <row r="44" spans="1:7">
      <c r="A44" s="20"/>
      <c r="B44" s="20"/>
      <c r="C44" s="28" t="s">
        <v>48</v>
      </c>
      <c r="D44" s="29" t="s">
        <v>277</v>
      </c>
      <c r="E44" s="30"/>
      <c r="F44" s="28" t="s">
        <v>41</v>
      </c>
      <c r="G44" s="20">
        <v>2</v>
      </c>
    </row>
    <row r="45" spans="1:7">
      <c r="A45" s="20"/>
      <c r="B45" s="20"/>
      <c r="C45" s="28" t="s">
        <v>279</v>
      </c>
      <c r="D45" s="29" t="s">
        <v>280</v>
      </c>
      <c r="E45" s="30"/>
      <c r="F45" s="28" t="s">
        <v>10</v>
      </c>
      <c r="G45" s="20">
        <v>1</v>
      </c>
    </row>
    <row r="46" spans="1:7">
      <c r="A46" s="20"/>
      <c r="B46" s="20"/>
      <c r="C46" s="28" t="s">
        <v>281</v>
      </c>
      <c r="D46" s="29" t="s">
        <v>282</v>
      </c>
      <c r="E46" s="30"/>
      <c r="F46" s="28" t="s">
        <v>27</v>
      </c>
      <c r="G46" s="20">
        <v>1</v>
      </c>
    </row>
    <row r="47" spans="1:7">
      <c r="A47" s="20"/>
      <c r="B47" s="20"/>
      <c r="C47" s="28" t="s">
        <v>44</v>
      </c>
      <c r="D47" s="29" t="s">
        <v>283</v>
      </c>
      <c r="E47" s="30"/>
      <c r="F47" s="28" t="s">
        <v>74</v>
      </c>
      <c r="G47" s="20">
        <v>1</v>
      </c>
    </row>
    <row r="48" spans="1:7">
      <c r="A48" s="20"/>
      <c r="B48" s="20"/>
      <c r="C48" s="28" t="s">
        <v>284</v>
      </c>
      <c r="D48" s="29" t="s">
        <v>285</v>
      </c>
      <c r="E48" s="30"/>
      <c r="F48" s="28" t="s">
        <v>74</v>
      </c>
      <c r="G48" s="20">
        <v>1</v>
      </c>
    </row>
    <row r="49" spans="1:7">
      <c r="A49" s="20"/>
      <c r="B49" s="20"/>
      <c r="C49" s="28" t="s">
        <v>286</v>
      </c>
      <c r="D49" s="29" t="s">
        <v>287</v>
      </c>
      <c r="E49" s="30"/>
      <c r="F49" s="28" t="s">
        <v>74</v>
      </c>
      <c r="G49" s="20">
        <v>1</v>
      </c>
    </row>
    <row r="50" spans="1:7">
      <c r="A50" s="20"/>
      <c r="B50" s="20"/>
      <c r="C50" s="28" t="s">
        <v>286</v>
      </c>
      <c r="D50" s="29" t="s">
        <v>287</v>
      </c>
      <c r="E50" s="30"/>
      <c r="F50" s="28" t="s">
        <v>74</v>
      </c>
      <c r="G50" s="20">
        <v>1</v>
      </c>
    </row>
    <row r="51" spans="1:7">
      <c r="A51" s="20"/>
      <c r="B51" s="20"/>
      <c r="C51" s="28" t="s">
        <v>288</v>
      </c>
      <c r="D51" s="29" t="s">
        <v>289</v>
      </c>
      <c r="E51" s="30"/>
      <c r="F51" s="28" t="s">
        <v>290</v>
      </c>
      <c r="G51" s="20">
        <v>2</v>
      </c>
    </row>
    <row r="52" spans="1:7">
      <c r="A52" s="20"/>
      <c r="B52" s="20"/>
      <c r="C52" s="28" t="s">
        <v>291</v>
      </c>
      <c r="D52" s="29" t="s">
        <v>292</v>
      </c>
      <c r="E52" s="30"/>
      <c r="F52" s="28" t="s">
        <v>27</v>
      </c>
      <c r="G52" s="20">
        <v>1</v>
      </c>
    </row>
    <row r="53" spans="1:7">
      <c r="A53" s="20"/>
      <c r="B53" s="20"/>
      <c r="C53" s="28" t="s">
        <v>293</v>
      </c>
      <c r="D53" s="29" t="s">
        <v>294</v>
      </c>
      <c r="E53" s="30"/>
      <c r="F53" s="28" t="s">
        <v>27</v>
      </c>
      <c r="G53" s="20">
        <v>1</v>
      </c>
    </row>
    <row r="54" spans="1:7">
      <c r="A54" s="20"/>
      <c r="B54" s="20"/>
      <c r="C54" s="28" t="s">
        <v>295</v>
      </c>
      <c r="D54" s="29" t="s">
        <v>294</v>
      </c>
      <c r="E54" s="30"/>
      <c r="F54" s="28" t="s">
        <v>290</v>
      </c>
      <c r="G54" s="20">
        <v>1</v>
      </c>
    </row>
    <row r="55" spans="1:7">
      <c r="A55" s="20"/>
      <c r="B55" s="20"/>
      <c r="C55" s="28" t="s">
        <v>296</v>
      </c>
      <c r="D55" s="29" t="s">
        <v>297</v>
      </c>
      <c r="E55" s="30"/>
      <c r="F55" s="28" t="s">
        <v>74</v>
      </c>
      <c r="G55" s="20">
        <v>1</v>
      </c>
    </row>
    <row r="56" spans="1:7">
      <c r="A56" s="20"/>
      <c r="B56" s="20"/>
      <c r="C56" s="28" t="s">
        <v>298</v>
      </c>
      <c r="D56" s="29" t="s">
        <v>299</v>
      </c>
      <c r="E56" s="30"/>
      <c r="F56" s="28" t="s">
        <v>74</v>
      </c>
      <c r="G56" s="20">
        <v>1</v>
      </c>
    </row>
    <row r="57" spans="1:7">
      <c r="A57" s="20"/>
      <c r="B57" s="20"/>
      <c r="C57" s="28" t="s">
        <v>300</v>
      </c>
      <c r="D57" s="29" t="s">
        <v>301</v>
      </c>
      <c r="E57" s="30"/>
      <c r="F57" s="28" t="s">
        <v>74</v>
      </c>
      <c r="G57" s="20">
        <v>10</v>
      </c>
    </row>
    <row r="58" spans="1:7">
      <c r="A58" s="20"/>
      <c r="B58" s="20"/>
      <c r="C58" s="28" t="s">
        <v>302</v>
      </c>
      <c r="D58" s="29" t="s">
        <v>57</v>
      </c>
      <c r="E58" s="31"/>
      <c r="F58" s="28" t="s">
        <v>35</v>
      </c>
      <c r="G58" s="20">
        <v>1</v>
      </c>
    </row>
    <row r="59" spans="1:7">
      <c r="A59" s="20"/>
      <c r="B59" s="20"/>
      <c r="C59" s="28" t="s">
        <v>302</v>
      </c>
      <c r="D59" s="29" t="s">
        <v>57</v>
      </c>
      <c r="E59" s="31"/>
      <c r="F59" s="28" t="s">
        <v>35</v>
      </c>
      <c r="G59" s="20">
        <v>1</v>
      </c>
    </row>
    <row r="60" spans="1:7">
      <c r="A60" s="20"/>
      <c r="B60" s="20"/>
      <c r="C60" s="31" t="s">
        <v>58</v>
      </c>
      <c r="D60" s="31" t="s">
        <v>59</v>
      </c>
      <c r="E60" s="31"/>
      <c r="F60" s="31" t="s">
        <v>10</v>
      </c>
      <c r="G60" s="31">
        <v>2</v>
      </c>
    </row>
    <row r="61" spans="1:7">
      <c r="A61" s="20"/>
      <c r="B61" s="20"/>
      <c r="C61" s="28" t="s">
        <v>60</v>
      </c>
      <c r="D61" s="29" t="s">
        <v>303</v>
      </c>
      <c r="E61" s="31"/>
      <c r="F61" s="28" t="s">
        <v>35</v>
      </c>
      <c r="G61" s="20">
        <v>1</v>
      </c>
    </row>
    <row r="62" spans="1:7">
      <c r="A62" s="20"/>
      <c r="B62" s="20"/>
      <c r="C62" s="28" t="s">
        <v>60</v>
      </c>
      <c r="D62" s="29" t="s">
        <v>61</v>
      </c>
      <c r="E62" s="31"/>
      <c r="F62" s="28" t="s">
        <v>35</v>
      </c>
      <c r="G62" s="20">
        <v>1</v>
      </c>
    </row>
    <row r="63" spans="1:7">
      <c r="A63" s="20"/>
      <c r="B63" s="20"/>
      <c r="C63" s="28" t="s">
        <v>54</v>
      </c>
      <c r="D63" s="32" t="s">
        <v>55</v>
      </c>
      <c r="E63" s="31"/>
      <c r="F63" s="28" t="s">
        <v>35</v>
      </c>
      <c r="G63" s="20">
        <v>1</v>
      </c>
    </row>
    <row r="64" ht="14.6" customHeight="1" spans="1:7">
      <c r="A64" s="20"/>
      <c r="B64" s="20"/>
      <c r="C64" s="28" t="s">
        <v>118</v>
      </c>
      <c r="D64" s="29" t="s">
        <v>304</v>
      </c>
      <c r="E64" s="31"/>
      <c r="F64" s="28" t="s">
        <v>10</v>
      </c>
      <c r="G64" s="20">
        <v>1</v>
      </c>
    </row>
    <row r="65" spans="1:7">
      <c r="A65" s="20"/>
      <c r="B65" s="20"/>
      <c r="C65" s="30" t="s">
        <v>79</v>
      </c>
      <c r="D65" s="30" t="s">
        <v>80</v>
      </c>
      <c r="E65" s="31"/>
      <c r="F65" s="28" t="s">
        <v>74</v>
      </c>
      <c r="G65" s="20">
        <v>7</v>
      </c>
    </row>
    <row r="66" spans="1:7">
      <c r="A66" s="20"/>
      <c r="B66" s="20"/>
      <c r="C66" s="30" t="s">
        <v>81</v>
      </c>
      <c r="D66" s="30" t="s">
        <v>82</v>
      </c>
      <c r="E66" s="31"/>
      <c r="F66" s="28" t="s">
        <v>74</v>
      </c>
      <c r="G66" s="20">
        <v>1</v>
      </c>
    </row>
    <row r="67" spans="1:7">
      <c r="A67" s="20"/>
      <c r="B67" s="20"/>
      <c r="C67" s="30" t="s">
        <v>83</v>
      </c>
      <c r="D67" s="30" t="s">
        <v>84</v>
      </c>
      <c r="E67" s="31"/>
      <c r="F67" s="28" t="s">
        <v>74</v>
      </c>
      <c r="G67" s="20">
        <v>1</v>
      </c>
    </row>
    <row r="68" spans="1:7">
      <c r="A68" s="20"/>
      <c r="B68" s="20"/>
      <c r="C68" s="30" t="s">
        <v>85</v>
      </c>
      <c r="D68" s="30" t="s">
        <v>86</v>
      </c>
      <c r="E68" s="31"/>
      <c r="F68" s="28" t="s">
        <v>74</v>
      </c>
      <c r="G68" s="20">
        <v>2</v>
      </c>
    </row>
    <row r="69" spans="1:7">
      <c r="A69" s="20"/>
      <c r="B69" s="20"/>
      <c r="C69" s="30" t="s">
        <v>87</v>
      </c>
      <c r="D69" s="30" t="s">
        <v>305</v>
      </c>
      <c r="E69" s="31"/>
      <c r="F69" s="28" t="s">
        <v>74</v>
      </c>
      <c r="G69" s="20">
        <v>6</v>
      </c>
    </row>
    <row r="70" spans="1:7">
      <c r="A70" s="20"/>
      <c r="B70" s="20"/>
      <c r="C70" s="30" t="s">
        <v>89</v>
      </c>
      <c r="D70" s="30" t="s">
        <v>90</v>
      </c>
      <c r="E70" s="31"/>
      <c r="F70" s="28" t="s">
        <v>74</v>
      </c>
      <c r="G70" s="20">
        <v>6</v>
      </c>
    </row>
    <row r="71" spans="1:7">
      <c r="A71" s="20"/>
      <c r="B71" s="20"/>
      <c r="C71" s="30" t="s">
        <v>91</v>
      </c>
      <c r="D71" s="30" t="s">
        <v>92</v>
      </c>
      <c r="E71" s="31"/>
      <c r="F71" s="28" t="s">
        <v>74</v>
      </c>
      <c r="G71" s="20">
        <v>4</v>
      </c>
    </row>
    <row r="72" spans="1:7">
      <c r="A72" s="20"/>
      <c r="B72" s="20"/>
      <c r="C72" s="30" t="s">
        <v>95</v>
      </c>
      <c r="D72" s="30" t="s">
        <v>96</v>
      </c>
      <c r="E72" s="31"/>
      <c r="F72" s="28" t="s">
        <v>74</v>
      </c>
      <c r="G72" s="20">
        <v>6</v>
      </c>
    </row>
    <row r="73" spans="1:7">
      <c r="A73" s="20"/>
      <c r="B73" s="20"/>
      <c r="C73" s="30" t="s">
        <v>97</v>
      </c>
      <c r="D73" s="30" t="s">
        <v>98</v>
      </c>
      <c r="E73" s="31"/>
      <c r="F73" s="28" t="s">
        <v>74</v>
      </c>
      <c r="G73" s="20">
        <v>2</v>
      </c>
    </row>
    <row r="74" spans="1:7">
      <c r="A74" s="20"/>
      <c r="B74" s="20"/>
      <c r="C74" s="30" t="s">
        <v>99</v>
      </c>
      <c r="D74" s="30" t="s">
        <v>100</v>
      </c>
      <c r="E74" s="31"/>
      <c r="F74" s="28" t="s">
        <v>74</v>
      </c>
      <c r="G74" s="20">
        <v>2</v>
      </c>
    </row>
    <row r="75" spans="1:7">
      <c r="A75" s="20"/>
      <c r="B75" s="20"/>
      <c r="C75" s="30" t="s">
        <v>101</v>
      </c>
      <c r="D75" s="30" t="s">
        <v>102</v>
      </c>
      <c r="E75" s="31"/>
      <c r="F75" s="28" t="s">
        <v>10</v>
      </c>
      <c r="G75" s="20">
        <v>2</v>
      </c>
    </row>
    <row r="76" spans="1:7">
      <c r="A76" s="20"/>
      <c r="B76" s="20"/>
      <c r="C76" s="30" t="s">
        <v>103</v>
      </c>
      <c r="D76" s="30" t="s">
        <v>104</v>
      </c>
      <c r="E76" s="31"/>
      <c r="F76" s="28" t="s">
        <v>74</v>
      </c>
      <c r="G76" s="20">
        <v>2</v>
      </c>
    </row>
    <row r="77" spans="1:7">
      <c r="A77" s="20"/>
      <c r="B77" s="20"/>
      <c r="C77" s="30" t="s">
        <v>105</v>
      </c>
      <c r="D77" s="30" t="s">
        <v>106</v>
      </c>
      <c r="E77" s="31"/>
      <c r="F77" s="28" t="s">
        <v>74</v>
      </c>
      <c r="G77" s="20">
        <v>1</v>
      </c>
    </row>
    <row r="78" spans="1:7">
      <c r="A78" s="20"/>
      <c r="B78" s="20"/>
      <c r="C78" s="30" t="s">
        <v>109</v>
      </c>
      <c r="D78" s="30" t="s">
        <v>110</v>
      </c>
      <c r="E78" s="31"/>
      <c r="F78" s="28" t="s">
        <v>74</v>
      </c>
      <c r="G78" s="20">
        <v>4</v>
      </c>
    </row>
    <row r="79" spans="1:7">
      <c r="A79" s="20"/>
      <c r="B79" s="20"/>
      <c r="C79" s="30" t="s">
        <v>107</v>
      </c>
      <c r="D79" s="30" t="s">
        <v>108</v>
      </c>
      <c r="E79" s="31"/>
      <c r="F79" s="28" t="s">
        <v>74</v>
      </c>
      <c r="G79" s="20">
        <v>6</v>
      </c>
    </row>
    <row r="80" spans="1:7">
      <c r="A80" s="20"/>
      <c r="B80" s="20"/>
      <c r="C80" s="30" t="s">
        <v>111</v>
      </c>
      <c r="D80" s="30" t="s">
        <v>112</v>
      </c>
      <c r="E80" s="31"/>
      <c r="F80" s="28" t="s">
        <v>113</v>
      </c>
      <c r="G80" s="20">
        <v>4</v>
      </c>
    </row>
    <row r="81" spans="1:7">
      <c r="A81" s="20"/>
      <c r="B81" s="20"/>
      <c r="C81" s="30" t="s">
        <v>114</v>
      </c>
      <c r="D81" s="30" t="s">
        <v>115</v>
      </c>
      <c r="E81" s="31"/>
      <c r="F81" s="28" t="s">
        <v>113</v>
      </c>
      <c r="G81" s="20">
        <v>2</v>
      </c>
    </row>
    <row r="82" spans="1:7">
      <c r="A82" s="20"/>
      <c r="B82" s="20"/>
      <c r="C82" s="30" t="s">
        <v>120</v>
      </c>
      <c r="D82" s="30" t="s">
        <v>306</v>
      </c>
      <c r="E82" s="31"/>
      <c r="F82" s="28" t="s">
        <v>41</v>
      </c>
      <c r="G82" s="20">
        <v>4</v>
      </c>
    </row>
    <row r="83" spans="1:7">
      <c r="A83" s="20"/>
      <c r="B83" s="20"/>
      <c r="C83" s="30" t="s">
        <v>307</v>
      </c>
      <c r="D83" s="30" t="s">
        <v>308</v>
      </c>
      <c r="E83" s="31"/>
      <c r="F83" s="28" t="s">
        <v>124</v>
      </c>
      <c r="G83" s="20">
        <v>1</v>
      </c>
    </row>
    <row r="84" spans="1:7">
      <c r="A84" s="20"/>
      <c r="B84" s="20"/>
      <c r="C84" s="30" t="s">
        <v>122</v>
      </c>
      <c r="D84" s="30" t="s">
        <v>123</v>
      </c>
      <c r="E84" s="31"/>
      <c r="F84" s="28" t="s">
        <v>124</v>
      </c>
      <c r="G84" s="20">
        <v>1</v>
      </c>
    </row>
    <row r="85" spans="1:7">
      <c r="A85" s="20"/>
      <c r="B85" s="20"/>
      <c r="C85" s="30" t="s">
        <v>309</v>
      </c>
      <c r="D85" s="30" t="s">
        <v>310</v>
      </c>
      <c r="E85" s="31"/>
      <c r="F85" s="28" t="s">
        <v>126</v>
      </c>
      <c r="G85" s="20">
        <v>1</v>
      </c>
    </row>
    <row r="86" spans="1:7">
      <c r="A86" s="20"/>
      <c r="B86" s="20"/>
      <c r="C86" s="30" t="s">
        <v>125</v>
      </c>
      <c r="D86" s="30" t="s">
        <v>310</v>
      </c>
      <c r="E86" s="31"/>
      <c r="F86" s="28" t="s">
        <v>126</v>
      </c>
      <c r="G86" s="20">
        <v>1</v>
      </c>
    </row>
    <row r="87" spans="1:7">
      <c r="A87" s="20"/>
      <c r="B87" s="20"/>
      <c r="C87" s="30" t="s">
        <v>127</v>
      </c>
      <c r="D87" s="30" t="s">
        <v>73</v>
      </c>
      <c r="E87" s="31"/>
      <c r="F87" s="28" t="s">
        <v>74</v>
      </c>
      <c r="G87" s="20">
        <v>4</v>
      </c>
    </row>
    <row r="88" spans="1:7">
      <c r="A88" s="20"/>
      <c r="B88" s="20"/>
      <c r="C88" s="30" t="s">
        <v>311</v>
      </c>
      <c r="D88" s="30" t="s">
        <v>312</v>
      </c>
      <c r="E88" s="31"/>
      <c r="F88" s="28" t="s">
        <v>126</v>
      </c>
      <c r="G88" s="20">
        <v>3</v>
      </c>
    </row>
    <row r="89" spans="1:7">
      <c r="A89" s="20"/>
      <c r="B89" s="20"/>
      <c r="C89" s="30" t="s">
        <v>128</v>
      </c>
      <c r="D89" s="30" t="s">
        <v>129</v>
      </c>
      <c r="E89" s="31"/>
      <c r="F89" s="28" t="s">
        <v>126</v>
      </c>
      <c r="G89" s="20">
        <v>3</v>
      </c>
    </row>
    <row r="90" spans="1:7">
      <c r="A90" s="20"/>
      <c r="B90" s="20"/>
      <c r="C90" s="30" t="s">
        <v>313</v>
      </c>
      <c r="D90" s="30" t="s">
        <v>314</v>
      </c>
      <c r="E90" s="31"/>
      <c r="F90" s="28" t="s">
        <v>124</v>
      </c>
      <c r="G90" s="20">
        <v>3</v>
      </c>
    </row>
    <row r="91" spans="1:7">
      <c r="A91" s="20"/>
      <c r="B91" s="20"/>
      <c r="C91" s="30" t="s">
        <v>130</v>
      </c>
      <c r="D91" s="30" t="s">
        <v>131</v>
      </c>
      <c r="E91" s="31"/>
      <c r="F91" s="28" t="s">
        <v>124</v>
      </c>
      <c r="G91" s="20">
        <v>3</v>
      </c>
    </row>
    <row r="92" spans="1:7">
      <c r="A92" s="20"/>
      <c r="B92" s="20"/>
      <c r="C92" s="30" t="s">
        <v>315</v>
      </c>
      <c r="D92" s="30" t="s">
        <v>316</v>
      </c>
      <c r="E92" s="31"/>
      <c r="F92" s="28" t="s">
        <v>124</v>
      </c>
      <c r="G92" s="20">
        <v>1</v>
      </c>
    </row>
    <row r="93" spans="1:7">
      <c r="A93" s="20"/>
      <c r="B93" s="20"/>
      <c r="C93" s="30" t="s">
        <v>317</v>
      </c>
      <c r="D93" s="30" t="s">
        <v>318</v>
      </c>
      <c r="E93" s="31"/>
      <c r="F93" s="28" t="s">
        <v>124</v>
      </c>
      <c r="G93" s="20">
        <v>1</v>
      </c>
    </row>
    <row r="94" spans="1:7">
      <c r="A94" s="20"/>
      <c r="B94" s="20"/>
      <c r="C94" s="30" t="s">
        <v>132</v>
      </c>
      <c r="D94" s="30" t="s">
        <v>133</v>
      </c>
      <c r="E94" s="31"/>
      <c r="F94" s="28" t="s">
        <v>124</v>
      </c>
      <c r="G94" s="20">
        <v>1</v>
      </c>
    </row>
    <row r="95" spans="1:7">
      <c r="A95" s="20"/>
      <c r="B95" s="20"/>
      <c r="C95" s="30" t="s">
        <v>134</v>
      </c>
      <c r="D95" s="30" t="s">
        <v>133</v>
      </c>
      <c r="E95" s="31"/>
      <c r="F95" s="28" t="s">
        <v>124</v>
      </c>
      <c r="G95" s="20">
        <v>1</v>
      </c>
    </row>
    <row r="96" spans="1:7">
      <c r="A96" s="20"/>
      <c r="B96" s="20"/>
      <c r="C96" s="30" t="s">
        <v>135</v>
      </c>
      <c r="D96" s="30" t="s">
        <v>136</v>
      </c>
      <c r="E96" s="31"/>
      <c r="F96" s="28" t="s">
        <v>74</v>
      </c>
      <c r="G96" s="20">
        <v>24</v>
      </c>
    </row>
    <row r="97" spans="1:7">
      <c r="A97" s="20"/>
      <c r="B97" s="20"/>
      <c r="C97" s="30" t="s">
        <v>137</v>
      </c>
      <c r="D97" s="30" t="s">
        <v>138</v>
      </c>
      <c r="E97" s="31"/>
      <c r="F97" s="28" t="s">
        <v>74</v>
      </c>
      <c r="G97" s="20">
        <v>4</v>
      </c>
    </row>
    <row r="98" spans="1:7">
      <c r="A98" s="20"/>
      <c r="B98" s="20"/>
      <c r="C98" s="30" t="s">
        <v>139</v>
      </c>
      <c r="D98" s="30" t="s">
        <v>140</v>
      </c>
      <c r="E98" s="31"/>
      <c r="F98" s="28" t="s">
        <v>74</v>
      </c>
      <c r="G98" s="20">
        <v>4</v>
      </c>
    </row>
    <row r="99" spans="1:7">
      <c r="A99" s="20"/>
      <c r="B99" s="20"/>
      <c r="C99" s="30" t="s">
        <v>141</v>
      </c>
      <c r="D99" s="30" t="s">
        <v>142</v>
      </c>
      <c r="E99" s="31"/>
      <c r="F99" s="28" t="s">
        <v>126</v>
      </c>
      <c r="G99" s="20">
        <v>12</v>
      </c>
    </row>
    <row r="100" spans="1:7">
      <c r="A100" s="20"/>
      <c r="B100" s="20"/>
      <c r="C100" s="30" t="s">
        <v>143</v>
      </c>
      <c r="D100" s="30" t="s">
        <v>144</v>
      </c>
      <c r="E100" s="31"/>
      <c r="F100" s="28" t="s">
        <v>126</v>
      </c>
      <c r="G100" s="20">
        <v>12</v>
      </c>
    </row>
    <row r="101" spans="1:7">
      <c r="A101" s="20"/>
      <c r="B101" s="20"/>
      <c r="C101" s="30" t="s">
        <v>145</v>
      </c>
      <c r="D101" s="30" t="s">
        <v>146</v>
      </c>
      <c r="E101" s="31"/>
      <c r="F101" s="28" t="s">
        <v>126</v>
      </c>
      <c r="G101" s="20">
        <v>6</v>
      </c>
    </row>
  </sheetData>
  <mergeCells count="27">
    <mergeCell ref="A1:G1"/>
    <mergeCell ref="D2:E2"/>
    <mergeCell ref="D3:E3"/>
    <mergeCell ref="D4:E4"/>
    <mergeCell ref="D5:E5"/>
    <mergeCell ref="D6:E6"/>
    <mergeCell ref="D7:E7"/>
    <mergeCell ref="D8:E8"/>
    <mergeCell ref="D9:E9"/>
    <mergeCell ref="D10:E10"/>
    <mergeCell ref="D11:E11"/>
    <mergeCell ref="D12:E12"/>
    <mergeCell ref="D13:E13"/>
    <mergeCell ref="D14:E14"/>
    <mergeCell ref="D15:E15"/>
    <mergeCell ref="D16:E16"/>
    <mergeCell ref="D17:E17"/>
    <mergeCell ref="D18:E18"/>
    <mergeCell ref="D19:E19"/>
    <mergeCell ref="D20:E20"/>
    <mergeCell ref="A3:A20"/>
    <mergeCell ref="A21:A101"/>
    <mergeCell ref="B3:B20"/>
    <mergeCell ref="B21:B101"/>
    <mergeCell ref="C4:C20"/>
    <mergeCell ref="F4:F20"/>
    <mergeCell ref="G4:G20"/>
  </mergeCells>
  <pageMargins left="0.7" right="0.7" top="0.75" bottom="0.75" header="0.3" footer="0.3"/>
  <pageSetup paperSize="9" scale="63" orientation="portrait"/>
  <headerFooter/>
  <rowBreaks count="1" manualBreakCount="1">
    <brk id="48" max="6" man="1"/>
  </rowBreaks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22"/>
  <sheetViews>
    <sheetView view="pageBreakPreview" zoomScaleNormal="85" workbookViewId="0">
      <selection activeCell="G20" sqref="G20"/>
    </sheetView>
  </sheetViews>
  <sheetFormatPr defaultColWidth="9" defaultRowHeight="14.25"/>
  <cols>
    <col min="1" max="1" width="9.14166666666667" style="1"/>
    <col min="2" max="2" width="18" style="1" customWidth="1"/>
    <col min="3" max="3" width="32.8583333333333" customWidth="1"/>
    <col min="4" max="4" width="11.2083333333333" style="1" customWidth="1"/>
    <col min="5" max="5" width="9.14166666666667" style="1"/>
    <col min="6" max="6" width="15.2833333333333" style="1" customWidth="1"/>
    <col min="7" max="8" width="9.14166666666667" style="1"/>
    <col min="9" max="9" width="15.2833333333333" customWidth="1"/>
  </cols>
  <sheetData>
    <row r="1" ht="40.75" customHeight="1" spans="1:9">
      <c r="A1" s="2" t="s">
        <v>319</v>
      </c>
      <c r="B1" s="3"/>
      <c r="C1" s="3"/>
      <c r="D1" s="3"/>
      <c r="E1" s="3"/>
      <c r="F1" s="3"/>
      <c r="G1" s="3"/>
      <c r="H1" s="3"/>
      <c r="I1" s="3"/>
    </row>
    <row r="2" ht="28.5" spans="1:9">
      <c r="A2" s="4" t="s">
        <v>1</v>
      </c>
      <c r="B2" s="4" t="s">
        <v>320</v>
      </c>
      <c r="C2" s="4" t="s">
        <v>321</v>
      </c>
      <c r="D2" s="4" t="s">
        <v>5</v>
      </c>
      <c r="E2" s="4" t="s">
        <v>6</v>
      </c>
      <c r="F2" s="4" t="s">
        <v>322</v>
      </c>
      <c r="G2" s="4" t="s">
        <v>323</v>
      </c>
      <c r="H2" s="4" t="s">
        <v>324</v>
      </c>
      <c r="I2" s="4" t="s">
        <v>325</v>
      </c>
    </row>
    <row r="3" ht="115.3" customHeight="1" spans="1:9">
      <c r="A3" s="5">
        <v>1</v>
      </c>
      <c r="B3" s="6" t="s">
        <v>326</v>
      </c>
      <c r="C3" s="7"/>
      <c r="D3" s="6" t="s">
        <v>10</v>
      </c>
      <c r="E3" s="5">
        <v>3</v>
      </c>
      <c r="F3" s="5" t="s">
        <v>327</v>
      </c>
      <c r="G3" s="5">
        <v>8500</v>
      </c>
      <c r="H3" s="5">
        <f>E3*G3</f>
        <v>25500</v>
      </c>
      <c r="I3" s="6" t="s">
        <v>328</v>
      </c>
    </row>
    <row r="4" ht="140.15" customHeight="1" spans="1:9">
      <c r="A4" s="5">
        <v>2</v>
      </c>
      <c r="B4" s="6" t="s">
        <v>329</v>
      </c>
      <c r="C4" s="7"/>
      <c r="D4" s="6" t="s">
        <v>10</v>
      </c>
      <c r="E4" s="5">
        <v>1</v>
      </c>
      <c r="F4" s="5" t="s">
        <v>330</v>
      </c>
      <c r="G4" s="5">
        <v>58500</v>
      </c>
      <c r="H4" s="5">
        <f t="shared" ref="H4:H21" si="0">E4*G4</f>
        <v>58500</v>
      </c>
      <c r="I4" s="6" t="s">
        <v>328</v>
      </c>
    </row>
    <row r="5" ht="119.6" customHeight="1" spans="1:9">
      <c r="A5" s="5">
        <v>4</v>
      </c>
      <c r="B5" s="6" t="s">
        <v>331</v>
      </c>
      <c r="C5" s="7"/>
      <c r="D5" s="6" t="s">
        <v>10</v>
      </c>
      <c r="E5" s="5">
        <v>1</v>
      </c>
      <c r="F5" s="5" t="s">
        <v>332</v>
      </c>
      <c r="G5" s="5">
        <v>78000</v>
      </c>
      <c r="H5" s="5">
        <f t="shared" si="0"/>
        <v>78000</v>
      </c>
      <c r="I5" s="6" t="s">
        <v>328</v>
      </c>
    </row>
    <row r="6" ht="122.6" customHeight="1" spans="1:9">
      <c r="A6" s="5">
        <v>6</v>
      </c>
      <c r="B6" s="6" t="s">
        <v>333</v>
      </c>
      <c r="C6" s="7"/>
      <c r="D6" s="6" t="s">
        <v>166</v>
      </c>
      <c r="E6" s="5">
        <v>1</v>
      </c>
      <c r="F6" s="6" t="s">
        <v>70</v>
      </c>
      <c r="G6" s="5">
        <v>68000</v>
      </c>
      <c r="H6" s="5">
        <f t="shared" si="0"/>
        <v>68000</v>
      </c>
      <c r="I6" s="6" t="s">
        <v>328</v>
      </c>
    </row>
    <row r="7" ht="104.6" customHeight="1" spans="1:9">
      <c r="A7" s="5">
        <v>7</v>
      </c>
      <c r="B7" s="6" t="s">
        <v>334</v>
      </c>
      <c r="C7" s="8"/>
      <c r="D7" s="6" t="s">
        <v>10</v>
      </c>
      <c r="E7" s="5">
        <v>1</v>
      </c>
      <c r="F7" s="5" t="s">
        <v>335</v>
      </c>
      <c r="G7" s="5">
        <v>498000</v>
      </c>
      <c r="H7" s="5">
        <f t="shared" si="0"/>
        <v>498000</v>
      </c>
      <c r="I7" s="6" t="s">
        <v>328</v>
      </c>
    </row>
    <row r="8" ht="135.9" customHeight="1" spans="1:9">
      <c r="A8" s="5">
        <v>8</v>
      </c>
      <c r="B8" s="6" t="s">
        <v>336</v>
      </c>
      <c r="C8" s="8"/>
      <c r="D8" s="6" t="s">
        <v>10</v>
      </c>
      <c r="E8" s="5">
        <v>2</v>
      </c>
      <c r="F8" s="5" t="s">
        <v>337</v>
      </c>
      <c r="G8" s="5">
        <v>7800</v>
      </c>
      <c r="H8" s="5">
        <f t="shared" si="0"/>
        <v>15600</v>
      </c>
      <c r="I8" s="6" t="s">
        <v>328</v>
      </c>
    </row>
    <row r="9" ht="140.15" customHeight="1" spans="1:9">
      <c r="A9" s="5">
        <v>9</v>
      </c>
      <c r="B9" s="6" t="s">
        <v>338</v>
      </c>
      <c r="C9" s="8"/>
      <c r="D9" s="6" t="s">
        <v>10</v>
      </c>
      <c r="E9" s="5">
        <v>1</v>
      </c>
      <c r="F9" s="6" t="s">
        <v>70</v>
      </c>
      <c r="G9" s="5">
        <v>8800</v>
      </c>
      <c r="H9" s="5">
        <f t="shared" si="0"/>
        <v>8800</v>
      </c>
      <c r="I9" s="6" t="s">
        <v>328</v>
      </c>
    </row>
    <row r="10" ht="140.15" customHeight="1" spans="1:9">
      <c r="A10" s="5">
        <v>10</v>
      </c>
      <c r="B10" s="6" t="s">
        <v>339</v>
      </c>
      <c r="C10" s="8"/>
      <c r="D10" s="6" t="s">
        <v>10</v>
      </c>
      <c r="E10" s="5">
        <v>1</v>
      </c>
      <c r="F10" s="6" t="s">
        <v>70</v>
      </c>
      <c r="G10" s="5">
        <v>8800</v>
      </c>
      <c r="H10" s="5">
        <f t="shared" si="0"/>
        <v>8800</v>
      </c>
      <c r="I10" s="6" t="s">
        <v>328</v>
      </c>
    </row>
    <row r="11" ht="140.15" customHeight="1" spans="1:9">
      <c r="A11" s="5">
        <v>11</v>
      </c>
      <c r="B11" s="6" t="s">
        <v>340</v>
      </c>
      <c r="C11" s="8"/>
      <c r="D11" s="6" t="s">
        <v>10</v>
      </c>
      <c r="E11" s="5">
        <v>1</v>
      </c>
      <c r="F11" s="6" t="s">
        <v>70</v>
      </c>
      <c r="G11" s="5">
        <v>68000</v>
      </c>
      <c r="H11" s="5">
        <f t="shared" si="0"/>
        <v>68000</v>
      </c>
      <c r="I11" s="6" t="s">
        <v>328</v>
      </c>
    </row>
    <row r="12" ht="140.15" customHeight="1" spans="1:9">
      <c r="A12" s="5">
        <v>12</v>
      </c>
      <c r="B12" s="6" t="s">
        <v>341</v>
      </c>
      <c r="C12" s="8"/>
      <c r="D12" s="6" t="s">
        <v>10</v>
      </c>
      <c r="E12" s="5">
        <v>1</v>
      </c>
      <c r="F12" s="6" t="s">
        <v>342</v>
      </c>
      <c r="G12" s="5">
        <v>25000</v>
      </c>
      <c r="H12" s="5">
        <f t="shared" si="0"/>
        <v>25000</v>
      </c>
      <c r="I12" s="6" t="s">
        <v>328</v>
      </c>
    </row>
    <row r="13" ht="140.15" customHeight="1" spans="1:9">
      <c r="A13" s="5">
        <v>13</v>
      </c>
      <c r="B13" s="6" t="s">
        <v>343</v>
      </c>
      <c r="C13" s="8"/>
      <c r="D13" s="6" t="s">
        <v>10</v>
      </c>
      <c r="E13" s="5">
        <v>1</v>
      </c>
      <c r="F13" s="6" t="s">
        <v>70</v>
      </c>
      <c r="G13" s="5">
        <v>25000</v>
      </c>
      <c r="H13" s="5">
        <f t="shared" si="0"/>
        <v>25000</v>
      </c>
      <c r="I13" s="6" t="s">
        <v>328</v>
      </c>
    </row>
    <row r="14" ht="140.15" customHeight="1" spans="1:9">
      <c r="A14" s="5">
        <v>14</v>
      </c>
      <c r="B14" s="6" t="s">
        <v>344</v>
      </c>
      <c r="C14" s="8"/>
      <c r="D14" s="6" t="s">
        <v>10</v>
      </c>
      <c r="E14" s="5">
        <v>1</v>
      </c>
      <c r="F14" s="6" t="s">
        <v>70</v>
      </c>
      <c r="G14" s="5">
        <v>28000</v>
      </c>
      <c r="H14" s="5">
        <f t="shared" si="0"/>
        <v>28000</v>
      </c>
      <c r="I14" s="6" t="s">
        <v>328</v>
      </c>
    </row>
    <row r="15" ht="140.15" customHeight="1" spans="1:9">
      <c r="A15" s="5">
        <v>15</v>
      </c>
      <c r="B15" s="6" t="s">
        <v>345</v>
      </c>
      <c r="C15" s="8"/>
      <c r="D15" s="6" t="s">
        <v>10</v>
      </c>
      <c r="E15" s="5">
        <v>1</v>
      </c>
      <c r="F15" s="6" t="s">
        <v>70</v>
      </c>
      <c r="G15" s="5">
        <v>22000</v>
      </c>
      <c r="H15" s="5">
        <f t="shared" si="0"/>
        <v>22000</v>
      </c>
      <c r="I15" s="6" t="s">
        <v>328</v>
      </c>
    </row>
    <row r="16" ht="140.15" customHeight="1" spans="1:9">
      <c r="A16" s="5">
        <v>16</v>
      </c>
      <c r="B16" s="6" t="s">
        <v>346</v>
      </c>
      <c r="C16" s="8"/>
      <c r="D16" s="6" t="s">
        <v>74</v>
      </c>
      <c r="E16" s="5">
        <v>5</v>
      </c>
      <c r="F16" s="6" t="s">
        <v>347</v>
      </c>
      <c r="G16" s="5">
        <v>8600</v>
      </c>
      <c r="H16" s="5">
        <f t="shared" si="0"/>
        <v>43000</v>
      </c>
      <c r="I16" s="6" t="s">
        <v>348</v>
      </c>
    </row>
    <row r="17" ht="140.15" customHeight="1" spans="1:9">
      <c r="A17" s="5">
        <v>17</v>
      </c>
      <c r="B17" s="6" t="s">
        <v>349</v>
      </c>
      <c r="C17" s="8"/>
      <c r="D17" s="6" t="s">
        <v>74</v>
      </c>
      <c r="E17" s="5">
        <v>5</v>
      </c>
      <c r="F17" s="6" t="s">
        <v>70</v>
      </c>
      <c r="G17" s="5">
        <v>180</v>
      </c>
      <c r="H17" s="5">
        <f t="shared" si="0"/>
        <v>900</v>
      </c>
      <c r="I17" s="5"/>
    </row>
    <row r="18" ht="140.15" customHeight="1" spans="1:9">
      <c r="A18" s="5">
        <v>18</v>
      </c>
      <c r="B18" s="6" t="s">
        <v>350</v>
      </c>
      <c r="C18" s="8"/>
      <c r="D18" s="6" t="s">
        <v>351</v>
      </c>
      <c r="E18" s="5">
        <v>20</v>
      </c>
      <c r="F18" s="6" t="s">
        <v>70</v>
      </c>
      <c r="G18" s="5">
        <v>260</v>
      </c>
      <c r="H18" s="5">
        <f t="shared" si="0"/>
        <v>5200</v>
      </c>
      <c r="I18" s="5"/>
    </row>
    <row r="19" ht="140.15" customHeight="1" spans="1:9">
      <c r="A19" s="5">
        <v>19</v>
      </c>
      <c r="B19" s="6" t="s">
        <v>352</v>
      </c>
      <c r="C19" s="8"/>
      <c r="D19" s="6" t="s">
        <v>41</v>
      </c>
      <c r="E19" s="5">
        <v>5</v>
      </c>
      <c r="F19" s="6" t="s">
        <v>353</v>
      </c>
      <c r="G19" s="5">
        <v>650</v>
      </c>
      <c r="H19" s="5">
        <f t="shared" si="0"/>
        <v>3250</v>
      </c>
      <c r="I19" s="5"/>
    </row>
    <row r="20" ht="140.15" customHeight="1" spans="1:9">
      <c r="A20" s="5">
        <v>20</v>
      </c>
      <c r="B20" s="6" t="s">
        <v>354</v>
      </c>
      <c r="C20" s="9"/>
      <c r="D20" s="6" t="s">
        <v>10</v>
      </c>
      <c r="E20" s="6">
        <v>5</v>
      </c>
      <c r="F20" s="6" t="s">
        <v>355</v>
      </c>
      <c r="G20" s="5">
        <v>950</v>
      </c>
      <c r="H20" s="5">
        <f t="shared" si="0"/>
        <v>4750</v>
      </c>
      <c r="I20" s="5"/>
    </row>
    <row r="21" ht="140.15" customHeight="1" spans="1:9">
      <c r="A21" s="5">
        <v>21</v>
      </c>
      <c r="B21" s="6" t="s">
        <v>356</v>
      </c>
      <c r="C21" s="9"/>
      <c r="D21" s="6" t="s">
        <v>10</v>
      </c>
      <c r="E21" s="6">
        <v>5</v>
      </c>
      <c r="F21" s="6" t="s">
        <v>357</v>
      </c>
      <c r="G21" s="5">
        <v>2800</v>
      </c>
      <c r="H21" s="5">
        <f t="shared" si="0"/>
        <v>14000</v>
      </c>
      <c r="I21" s="5"/>
    </row>
    <row r="22" ht="43.3" customHeight="1" spans="1:9">
      <c r="A22" s="5">
        <v>22</v>
      </c>
      <c r="B22" s="10" t="s">
        <v>358</v>
      </c>
      <c r="C22" s="11"/>
      <c r="D22" s="6"/>
      <c r="E22" s="5"/>
      <c r="F22" s="5"/>
      <c r="G22" s="5"/>
      <c r="H22" s="5">
        <f>SUM(H3:H21)</f>
        <v>1000300</v>
      </c>
      <c r="I22" s="12"/>
    </row>
  </sheetData>
  <mergeCells count="2">
    <mergeCell ref="A1:I1"/>
    <mergeCell ref="B22:C22"/>
  </mergeCells>
  <pageMargins left="0.7" right="0.7" top="0.75" bottom="0.75" header="0.3" footer="0.3"/>
  <pageSetup paperSize="9" scale="51" orientation="portrait"/>
  <headerFooter/>
  <rowBreaks count="1" manualBreakCount="1">
    <brk id="11" max="16383" man="1"/>
  </rowBreaks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5</vt:i4>
      </vt:variant>
    </vt:vector>
  </HeadingPairs>
  <TitlesOfParts>
    <vt:vector size="5" baseType="lpstr">
      <vt:lpstr>集趣1.0（成品住宿A）</vt:lpstr>
      <vt:lpstr>集趣3.0（成品住宿B）</vt:lpstr>
      <vt:lpstr>青山驿（成品住宿C）</vt:lpstr>
      <vt:lpstr>满庭芳（成品住宿D）</vt:lpstr>
      <vt:lpstr>无动力设施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1 1</dc:creator>
  <cp:lastModifiedBy>怡然自得</cp:lastModifiedBy>
  <dcterms:created xsi:type="dcterms:W3CDTF">2022-05-13T10:36:00Z</dcterms:created>
  <dcterms:modified xsi:type="dcterms:W3CDTF">2022-07-07T10:06:21Z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82CB9BAF7EFE41028AAC361497C9EE60</vt:lpwstr>
  </property>
  <property fmtid="{D5CDD505-2E9C-101B-9397-08002B2CF9AE}" pid="3" name="KSOProductBuildVer">
    <vt:lpwstr>2052-11.1.0.11830</vt:lpwstr>
  </property>
</Properties>
</file>