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<sst xmlns="http://schemas.openxmlformats.org/spreadsheetml/2006/main" count="42" uniqueCount="32">
  <si>
    <t>采购清单</t>
  </si>
  <si>
    <t>序号</t>
  </si>
  <si>
    <t>货物名称</t>
  </si>
  <si>
    <t>单位</t>
  </si>
  <si>
    <t>数量</t>
  </si>
  <si>
    <t>单价</t>
  </si>
  <si>
    <t>总价（含税）</t>
  </si>
  <si>
    <t>备注</t>
  </si>
  <si>
    <t>200型变压器</t>
  </si>
  <si>
    <t>台</t>
  </si>
  <si>
    <t>200千瓦每小时</t>
  </si>
  <si>
    <t>大豆螺旋塔</t>
  </si>
  <si>
    <t>套</t>
  </si>
  <si>
    <t>每小时加工成品大豆8--10吨</t>
  </si>
  <si>
    <t>复式谷物清选机</t>
  </si>
  <si>
    <t>每小时清选毛粮大豆20吨</t>
  </si>
  <si>
    <t>定量包装称</t>
  </si>
  <si>
    <t>定量范围：60kg
包装速度：15bag/min
准确度等级：X（0.2）</t>
  </si>
  <si>
    <t>分粒机</t>
  </si>
  <si>
    <t>每小时加工量8吨及以上，三层分粒电机7KW以上</t>
  </si>
  <si>
    <t>提升机</t>
  </si>
  <si>
    <t>提升高度6米，宽度30厘米，提升量每分钟300公斤以上，破损率低于千分之一。</t>
  </si>
  <si>
    <t>装车卸车输送机</t>
  </si>
  <si>
    <t>60厘米宽15米长</t>
  </si>
  <si>
    <t>平板输送机</t>
  </si>
  <si>
    <t>60厘米宽10米长</t>
  </si>
  <si>
    <t>千吨储粮仓</t>
  </si>
  <si>
    <t>项</t>
  </si>
  <si>
    <t>型钢焊接（方钢管及2mm厚钢板，型钢，铁网用量约38吨）含半成品仓（30*7*6）、
清选毛粮仓（12*4.5*6）、
成品仓（8*6.1*6、17*5*6）、
塔漏仓（3.2*12*6）</t>
  </si>
  <si>
    <t>电线开关附属配件</t>
  </si>
  <si>
    <t>含电缆、漏电保护器、真空开关、配电柜等附件电缆要求纯铜电器要求100安培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</si>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</sst>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workbookViewId="0">
      <selection activeCell="F7" sqref="F7"/>
    </sheetView>
  </sheetViews>
  <sheetFormatPr defaultColWidth="9" defaultRowHeight="14.25"/>
  <cols>
    <col min="1" max="1" width="9" style="1"/>
    <col min="2" max="2" width="19.625" style="1" customWidth="1"/>
    <col min="3" max="3" width="11.125" style="1" customWidth="1"/>
    <col min="4" max="4" width="12.625" style="1" customWidth="1"/>
    <col min="5" max="6" width="15.875" style="1" customWidth="1"/>
    <col min="7" max="7" width="28.5" style="1" customWidth="1"/>
    <col min="8" max="8" width="15.875" style="1" customWidth="1"/>
    <col min="9" max="9" width="12.625" style="1"/>
    <col min="10" max="16384" width="9" style="1"/>
  </cols>
  <sheetData>
    <row r="1" s="1" customFormat="1" ht="25.5" spans="1:8">
      <c r="A1" s="2" t="s">
        <v>0</v>
      </c>
      <c r="B1" s="2"/>
      <c r="C1" s="2"/>
      <c r="D1" s="2"/>
      <c r="E1" s="2"/>
      <c r="F1" s="2"/>
      <c r="G1" s="2"/>
      <c r="H1" s="3"/>
    </row>
    <row r="2" s="1" customFormat="1" ht="18.75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J2" s="7"/>
      <c r="K2" s="8"/>
      <c r="L2" s="8"/>
      <c r="M2" s="8"/>
      <c r="N2" s="8"/>
      <c r="O2" s="8"/>
      <c r="P2" s="8"/>
    </row>
    <row r="3" s="1" customFormat="1" spans="1:16">
      <c r="A3" s="6">
        <v>1</v>
      </c>
      <c r="B3" s="6" t="s">
        <v>8</v>
      </c>
      <c r="C3" s="6" t="s">
        <v>9</v>
      </c>
      <c r="D3" s="6">
        <v>1</v>
      </c>
      <c r="E3" s="6">
        <v>60000</v>
      </c>
      <c r="F3" s="6">
        <f t="shared" ref="F3:F12" si="0">D3*E3</f>
        <v>60000</v>
      </c>
      <c r="G3" s="6" t="s">
        <v>10</v>
      </c>
      <c r="H3" s="7"/>
      <c r="J3" s="8"/>
      <c r="K3" s="8"/>
      <c r="L3" s="8"/>
      <c r="M3" s="8"/>
      <c r="N3" s="8"/>
      <c r="O3" s="8"/>
      <c r="P3" s="8"/>
    </row>
    <row r="4" s="1" customFormat="1" spans="1:16">
      <c r="A4" s="6">
        <v>2</v>
      </c>
      <c r="B4" s="6" t="s">
        <v>11</v>
      </c>
      <c r="C4" s="6" t="s">
        <v>12</v>
      </c>
      <c r="D4" s="6">
        <v>1</v>
      </c>
      <c r="E4" s="6">
        <v>60000</v>
      </c>
      <c r="F4" s="6">
        <f t="shared" si="0"/>
        <v>60000</v>
      </c>
      <c r="G4" s="6" t="s">
        <v>13</v>
      </c>
      <c r="H4" s="8"/>
      <c r="J4" s="8"/>
      <c r="K4" s="8"/>
      <c r="L4" s="8"/>
      <c r="M4" s="8"/>
      <c r="N4" s="8"/>
      <c r="O4" s="8"/>
      <c r="P4" s="8"/>
    </row>
    <row r="5" s="1" customFormat="1" spans="1:16">
      <c r="A5" s="6">
        <v>3</v>
      </c>
      <c r="B5" s="6" t="s">
        <v>14</v>
      </c>
      <c r="C5" s="6" t="s">
        <v>9</v>
      </c>
      <c r="D5" s="6">
        <v>1</v>
      </c>
      <c r="E5" s="6">
        <v>41500</v>
      </c>
      <c r="F5" s="6">
        <f t="shared" si="0"/>
        <v>41500</v>
      </c>
      <c r="G5" s="6" t="s">
        <v>15</v>
      </c>
      <c r="H5" s="7"/>
      <c r="J5" s="8"/>
      <c r="K5" s="8"/>
      <c r="L5" s="8"/>
      <c r="M5" s="8"/>
      <c r="N5" s="8"/>
      <c r="O5" s="8"/>
      <c r="P5" s="8"/>
    </row>
    <row r="6" s="1" customFormat="1" ht="42.75" spans="1:16">
      <c r="A6" s="6">
        <v>4</v>
      </c>
      <c r="B6" s="6" t="s">
        <v>16</v>
      </c>
      <c r="C6" s="6" t="s">
        <v>9</v>
      </c>
      <c r="D6" s="6">
        <v>1</v>
      </c>
      <c r="E6" s="6">
        <v>60000</v>
      </c>
      <c r="F6" s="6">
        <f t="shared" si="0"/>
        <v>60000</v>
      </c>
      <c r="G6" s="6" t="s">
        <v>17</v>
      </c>
      <c r="H6" s="7"/>
      <c r="J6" s="8"/>
      <c r="K6" s="8"/>
      <c r="L6" s="8"/>
      <c r="M6" s="8"/>
      <c r="N6" s="8"/>
      <c r="O6" s="8"/>
      <c r="P6" s="8"/>
    </row>
    <row r="7" s="1" customFormat="1" ht="28.5" spans="1:16">
      <c r="A7" s="6">
        <v>5</v>
      </c>
      <c r="B7" s="6" t="s">
        <v>18</v>
      </c>
      <c r="C7" s="6" t="s">
        <v>9</v>
      </c>
      <c r="D7" s="6">
        <v>1</v>
      </c>
      <c r="E7" s="6">
        <v>30000</v>
      </c>
      <c r="F7" s="6">
        <f t="shared" si="0"/>
        <v>30000</v>
      </c>
      <c r="G7" s="6" t="s">
        <v>19</v>
      </c>
      <c r="H7" s="7"/>
      <c r="J7" s="8"/>
      <c r="K7" s="8"/>
      <c r="L7" s="8"/>
      <c r="M7" s="8"/>
      <c r="N7" s="8"/>
      <c r="O7" s="8"/>
      <c r="P7" s="8"/>
    </row>
    <row r="8" s="1" customFormat="1" ht="42.75" spans="1:16">
      <c r="A8" s="6">
        <v>6</v>
      </c>
      <c r="B8" s="6" t="s">
        <v>20</v>
      </c>
      <c r="C8" s="6" t="s">
        <v>9</v>
      </c>
      <c r="D8" s="6">
        <v>9</v>
      </c>
      <c r="E8" s="6">
        <v>11500</v>
      </c>
      <c r="F8" s="6">
        <f t="shared" si="0"/>
        <v>103500</v>
      </c>
      <c r="G8" s="6" t="s">
        <v>21</v>
      </c>
      <c r="H8" s="7"/>
      <c r="J8" s="8"/>
      <c r="K8" s="8"/>
      <c r="L8" s="8"/>
      <c r="M8" s="8"/>
      <c r="N8" s="8"/>
      <c r="O8" s="8"/>
      <c r="P8" s="8"/>
    </row>
    <row r="9" s="1" customFormat="1" spans="1:16">
      <c r="A9" s="6">
        <v>7</v>
      </c>
      <c r="B9" s="6" t="s">
        <v>22</v>
      </c>
      <c r="C9" s="6" t="s">
        <v>9</v>
      </c>
      <c r="D9" s="6">
        <v>2</v>
      </c>
      <c r="E9" s="6">
        <v>19500</v>
      </c>
      <c r="F9" s="6">
        <f t="shared" si="0"/>
        <v>39000</v>
      </c>
      <c r="G9" s="6" t="s">
        <v>23</v>
      </c>
      <c r="H9" s="7"/>
      <c r="J9" s="8"/>
      <c r="K9" s="8"/>
      <c r="L9" s="8"/>
      <c r="M9" s="8"/>
      <c r="N9" s="8"/>
      <c r="O9" s="8"/>
      <c r="P9" s="8"/>
    </row>
    <row r="10" s="1" customFormat="1" spans="1:16">
      <c r="A10" s="6">
        <v>8</v>
      </c>
      <c r="B10" s="6" t="s">
        <v>24</v>
      </c>
      <c r="C10" s="6" t="s">
        <v>9</v>
      </c>
      <c r="D10" s="6">
        <v>5</v>
      </c>
      <c r="E10" s="6">
        <v>7500</v>
      </c>
      <c r="F10" s="6">
        <f t="shared" si="0"/>
        <v>37500</v>
      </c>
      <c r="G10" s="6" t="s">
        <v>25</v>
      </c>
      <c r="H10" s="7"/>
      <c r="J10" s="8"/>
      <c r="K10" s="8"/>
      <c r="L10" s="8"/>
      <c r="M10" s="8"/>
      <c r="N10" s="8"/>
      <c r="O10" s="8"/>
      <c r="P10" s="8"/>
    </row>
    <row r="11" s="1" customFormat="1" spans="1:16">
      <c r="A11" s="6"/>
      <c r="B11" s="6" t="s">
        <v>22</v>
      </c>
      <c r="C11" s="6" t="s">
        <v>9</v>
      </c>
      <c r="D11" s="6">
        <v>1</v>
      </c>
      <c r="E11" s="6">
        <v>13000</v>
      </c>
      <c r="F11" s="6">
        <v>13000</v>
      </c>
      <c r="G11" s="6" t="s">
        <v>25</v>
      </c>
      <c r="H11" s="7"/>
      <c r="J11" s="8"/>
      <c r="K11" s="8"/>
      <c r="L11" s="8"/>
      <c r="M11" s="8"/>
      <c r="N11" s="8"/>
      <c r="O11" s="8"/>
      <c r="P11" s="8"/>
    </row>
    <row r="12" s="1" customFormat="1" ht="85.5" spans="1:16">
      <c r="A12" s="6">
        <v>9</v>
      </c>
      <c r="B12" s="6" t="s">
        <v>26</v>
      </c>
      <c r="C12" s="6" t="s">
        <v>27</v>
      </c>
      <c r="D12" s="6">
        <v>1</v>
      </c>
      <c r="E12" s="6">
        <f>216347+118953</f>
        <v>335300</v>
      </c>
      <c r="F12" s="6">
        <f>D12*E12</f>
        <v>335300</v>
      </c>
      <c r="G12" s="6" t="s">
        <v>28</v>
      </c>
      <c r="H12" s="7"/>
      <c r="J12" s="8"/>
      <c r="K12" s="8"/>
      <c r="L12" s="8"/>
      <c r="M12" s="8"/>
      <c r="N12" s="8"/>
      <c r="O12" s="8"/>
      <c r="P12" s="8"/>
    </row>
    <row r="13" s="1" customFormat="1" ht="42.75" spans="1:16">
      <c r="A13" s="6">
        <v>10</v>
      </c>
      <c r="B13" s="6" t="s">
        <v>29</v>
      </c>
      <c r="C13" s="6" t="s">
        <v>27</v>
      </c>
      <c r="D13" s="6">
        <v>1</v>
      </c>
      <c r="E13" s="6">
        <v>40000</v>
      </c>
      <c r="F13" s="6">
        <f>D13*E13</f>
        <v>40000</v>
      </c>
      <c r="G13" s="6" t="s">
        <v>30</v>
      </c>
      <c r="H13" s="7"/>
      <c r="J13" s="8"/>
      <c r="K13" s="8"/>
      <c r="L13" s="8"/>
      <c r="M13" s="8"/>
      <c r="N13" s="8"/>
      <c r="O13" s="8"/>
      <c r="P13" s="8"/>
    </row>
    <row r="14" s="1" customFormat="1" ht="20" customHeight="1" spans="1:16">
      <c r="A14" s="9"/>
      <c r="B14" s="9"/>
      <c r="C14" s="9"/>
      <c r="D14" s="9"/>
      <c r="E14" s="6"/>
      <c r="F14" s="6"/>
      <c r="G14" s="6"/>
      <c r="H14" s="7"/>
      <c r="J14" s="8"/>
      <c r="K14" s="8"/>
      <c r="L14" s="8"/>
      <c r="M14" s="8"/>
      <c r="N14" s="8"/>
      <c r="O14" s="8"/>
      <c r="P14" s="8"/>
    </row>
    <row r="15" s="1" customFormat="1" ht="20" customHeight="1" spans="1:16">
      <c r="A15" s="9"/>
      <c r="B15" s="9"/>
      <c r="C15" s="9"/>
      <c r="D15" s="9"/>
      <c r="E15" s="6"/>
      <c r="F15" s="6"/>
      <c r="G15" s="6"/>
      <c r="H15" s="7"/>
      <c r="J15" s="8"/>
      <c r="K15" s="8"/>
      <c r="L15" s="8"/>
      <c r="M15" s="8"/>
      <c r="N15" s="8"/>
      <c r="O15" s="8"/>
      <c r="P15" s="8"/>
    </row>
    <row r="16" s="1" customFormat="1" ht="20" customHeight="1" spans="1:16">
      <c r="A16" s="9"/>
      <c r="B16" s="9" t="s">
        <v>31</v>
      </c>
      <c r="C16" s="9"/>
      <c r="D16" s="9"/>
      <c r="E16" s="6"/>
      <c r="F16" s="6">
        <f>SUM(F3:F15)</f>
        <v>819800</v>
      </c>
      <c r="G16" s="6"/>
      <c r="H16" s="7"/>
      <c r="J16" s="8"/>
      <c r="K16" s="8"/>
      <c r="L16" s="8"/>
      <c r="M16" s="8"/>
      <c r="N16" s="8"/>
      <c r="O16" s="8"/>
      <c r="P16" s="8"/>
    </row>
    <row r="17" s="1" customFormat="1" ht="20" customHeight="1" spans="5:16">
      <c r="E17" s="10"/>
      <c r="F17" s="10"/>
      <c r="G17" s="10"/>
      <c r="H17" s="10"/>
      <c r="J17" s="8"/>
      <c r="K17" s="8"/>
      <c r="L17" s="8"/>
      <c r="M17" s="8"/>
      <c r="N17" s="8"/>
      <c r="O17" s="8"/>
      <c r="P17" s="8"/>
    </row>
    <row r="18" s="1" customFormat="1" ht="20" customHeight="1" spans="5:16">
      <c r="E18" s="10"/>
      <c r="F18" s="10"/>
      <c r="G18" s="10"/>
      <c r="H18" s="10"/>
      <c r="J18" s="8"/>
      <c r="K18" s="8"/>
      <c r="L18" s="8"/>
      <c r="M18" s="8"/>
      <c r="N18" s="8"/>
      <c r="O18" s="8"/>
      <c r="P18" s="8"/>
    </row>
    <row r="19" s="1" customFormat="1" ht="20" customHeight="1" spans="1:16">
      <c r="A19" s="8"/>
      <c r="B19" s="8"/>
      <c r="C19" s="8"/>
      <c r="D19" s="8"/>
      <c r="E19" s="8"/>
      <c r="F19" s="8"/>
      <c r="G19" s="8"/>
      <c r="H19" s="8"/>
      <c r="J19" s="8"/>
      <c r="K19" s="8"/>
      <c r="L19" s="8"/>
      <c r="M19" s="8"/>
      <c r="N19" s="8"/>
      <c r="O19" s="8"/>
      <c r="P19" s="8"/>
    </row>
    <row r="20" s="1" customFormat="1" ht="20" customHeight="1" spans="5:16">
      <c r="E20" s="10"/>
      <c r="F20" s="10"/>
      <c r="G20" s="10"/>
      <c r="H20" s="10"/>
      <c r="J20" s="8"/>
      <c r="K20" s="8"/>
      <c r="L20" s="8"/>
      <c r="M20" s="8"/>
      <c r="N20" s="8"/>
      <c r="O20" s="8"/>
      <c r="P20" s="8"/>
    </row>
    <row r="21" s="1" customFormat="1" ht="20" customHeight="1" spans="5:16">
      <c r="E21" s="10"/>
      <c r="F21" s="10"/>
      <c r="G21" s="10"/>
      <c r="H21" s="10"/>
      <c r="J21" s="8"/>
      <c r="K21" s="8"/>
      <c r="L21" s="8"/>
      <c r="M21" s="8"/>
      <c r="N21" s="8"/>
      <c r="O21" s="8"/>
      <c r="P21" s="8"/>
    </row>
    <row r="22" s="1" customFormat="1" ht="20" customHeight="1" spans="5:16">
      <c r="E22" s="10"/>
      <c r="F22" s="10"/>
      <c r="G22" s="10"/>
      <c r="H22" s="10"/>
      <c r="J22" s="8"/>
      <c r="K22" s="8"/>
      <c r="L22" s="8"/>
      <c r="M22" s="8"/>
      <c r="N22" s="8"/>
      <c r="O22" s="8"/>
      <c r="P22" s="8"/>
    </row>
    <row r="23" s="1" customFormat="1" ht="20" customHeight="1" spans="5:16">
      <c r="E23" s="10"/>
      <c r="F23" s="10"/>
      <c r="G23" s="10"/>
      <c r="H23" s="10"/>
      <c r="J23" s="8"/>
      <c r="K23" s="8"/>
      <c r="L23" s="8"/>
      <c r="M23" s="8"/>
      <c r="N23" s="8"/>
      <c r="O23" s="8"/>
      <c r="P23" s="8"/>
    </row>
    <row r="24" s="1" customFormat="1" ht="20" customHeight="1" spans="5:16">
      <c r="E24" s="10"/>
      <c r="F24" s="10"/>
      <c r="G24" s="10"/>
      <c r="H24" s="10"/>
      <c r="J24" s="8"/>
      <c r="K24" s="8"/>
      <c r="L24" s="8"/>
      <c r="M24" s="8"/>
      <c r="N24" s="8"/>
      <c r="O24" s="8"/>
      <c r="P24" s="8"/>
    </row>
    <row r="25" s="1" customFormat="1" ht="20" customHeight="1"/>
  </sheetData>
  <mergeCells count="3">
    <mergeCell ref="A1:G1"/>
    <mergeCell ref="A19:G19"/>
    <mergeCell ref="J2:P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特色烤大骨</cp:lastModifiedBy>
  <dcterms:created xsi:type="dcterms:W3CDTF">2022-06-02T01:43:00Z</dcterms:created>
  <dcterms:modified xsi:type="dcterms:W3CDTF">2022-06-19T06:25:29Z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7D500E8B474847979228D5F0C3E999BE</vt:lpwstr>
  </property>
  <property fmtid="{D5CDD505-2E9C-101B-9397-08002B2CF9AE}" pid="3" name="KSOProductBuildVer">
    <vt:lpwstr>2052-11.1.0.11753</vt:lpwstr>
  </property>
</Properties>
</file>