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695" activeTab="4"/>
  </bookViews>
  <sheets>
    <sheet name="汇总" sheetId="1" r:id="rId1"/>
    <sheet name="灯光系统" sheetId="2" r:id="rId2"/>
    <sheet name="音响系统" sheetId="3" r:id="rId3"/>
    <sheet name="舞台机械" sheetId="4" r:id="rId4"/>
    <sheet name="视频系统" sheetId="5" r:id="rId5"/>
  </sheets>
  <definedNames>
    <definedName name="_xlnm.Print_Area" localSheetId="1">'灯光系统'!$A$1:$G$42</definedName>
  </definedNames>
  <calcPr fullCalcOnLoad="1"/>
</workbook>
</file>

<file path=xl/sharedStrings.xml><?xml version="1.0" encoding="utf-8"?>
<sst xmlns="http://schemas.openxmlformats.org/spreadsheetml/2006/main" count="484" uniqueCount="296">
  <si>
    <t>舞台、灯光、音响汇总表</t>
  </si>
  <si>
    <t>序号</t>
  </si>
  <si>
    <t>名称</t>
  </si>
  <si>
    <t>灯光系统</t>
  </si>
  <si>
    <t>音响系统</t>
  </si>
  <si>
    <t>舞台机械</t>
  </si>
  <si>
    <t>视频系统</t>
  </si>
  <si>
    <t>总计</t>
  </si>
  <si>
    <t>灯光系统设备清单</t>
  </si>
  <si>
    <t>数量</t>
  </si>
  <si>
    <t>单位</t>
  </si>
  <si>
    <t>主要技术参数</t>
  </si>
  <si>
    <t>单价（元）</t>
  </si>
  <si>
    <t>合价（元）</t>
  </si>
  <si>
    <t>1</t>
  </si>
  <si>
    <t>综合灯光控制台</t>
  </si>
  <si>
    <t>台</t>
  </si>
  <si>
    <t>6个DMX输出, 1个DMX输入,连接扩展器,最高可支持65536个通道参数，内置3个电动可调宽视角15.4英寸触摸屏,内置一个9寸触摸屏，可外置1个触摸屏，15个高精度电动推杆（60mm），2个AB场电动推杆(100mm)，1个主控推杆，6个编码器（带PUSH功能），1个高灵敏轨迹球，2个千兆以太网口，支持MA NET，ARTNET，ETC NET2,PATHPORT,SCAN,SHOWNET,KINET1信号，5个USB2.0口，独立可调黄色背光按键,内置键盘，MIDI输入输出接口 宽电压电源: 110-240 V, 50/60Hz。</t>
  </si>
  <si>
    <t>2</t>
  </si>
  <si>
    <t>Ethernet交换机</t>
  </si>
  <si>
    <t>≥24口，带POE功能Ethernet交换机，含光纤模块.含理线架。</t>
  </si>
  <si>
    <t>3</t>
  </si>
  <si>
    <t>DMX信号放大器（解码器）</t>
  </si>
  <si>
    <t>网络10/100M自适应8个 DMX 输出口，2048个通道，自解锁DMX域带背光显示屏4个功能键，一个编码轮网络协议：ARTNET,MA NET,SACNA C电源100-240V产品尺寸：26*20*4.5CM      重量：1.5KG  ETHERNET 10/100 TX  4 DMX OUTPUT,2048 CHANNEL  LCD DISPLAY   FUNCTION BUTTON,1 MENU ENCODER   PROTOCOL:ARTNET,MA NET,SACN</t>
  </si>
  <si>
    <t>4</t>
  </si>
  <si>
    <t>5</t>
  </si>
  <si>
    <t>网络扩展器</t>
  </si>
  <si>
    <t>网络扩展器(NPU)结合了网络计算功能并提供与控制台相同的“中央处理器”（CPU）功能
使用进口工业主板，I7,CPU,8G内存,固态硬盘。
总体上，每一台网络处理单元(NPU)可以处理4,096的参数。有了易于读取的7寸触摸屏，网络扩展器(NPU)在使用上更加直观，并易于访问到所有重要信息。在NPU扩展器的后部还设有8个DMX XLR 3-针连接口，使其在网络环境中的使用更加灵活便利。
    在一个网络中，可以多个控制台共享一个或多个网络扩展器(NPU)。这样可以对DMX设备实现共享使用，同时也可以达到备份功能。
可控制多达65536个参数（最多256个DMX线路）</t>
  </si>
  <si>
    <t>6</t>
  </si>
  <si>
    <t>DMX信号放大器</t>
  </si>
  <si>
    <t>不少于一进八出</t>
  </si>
  <si>
    <t>7</t>
  </si>
  <si>
    <t>19"机柜</t>
  </si>
  <si>
    <t>19寸机柜（含：配线架、跳线盘等辅材）</t>
  </si>
  <si>
    <t>8</t>
  </si>
  <si>
    <t>3KW调光柜</t>
  </si>
  <si>
    <t>96回路规格，柜门自带液晶显示器；
符合国家GB/T13528-92，GB/T14218-93，质量检测标准； 双数字触发模块，主副系统互为备份、智能切换；
带柜温、三相输入电压等反馈信息；
双DMX512信号输入口、有Ethernet输入口96路*3KW回路输出。</t>
  </si>
  <si>
    <t>9</t>
  </si>
  <si>
    <t>LED变焦非球面聚光灯</t>
  </si>
  <si>
    <r>
      <t>光源型号：LED≥ 200W
额定寿命：≥20000小时
显色指数：Ra&gt;95
角    度：不小于15°— 65°调节
色    温：5600K，可选3200K
输入电压：AC 100V-240V   50/60Hz
额定功率：≥200W
电源接口：输入/输出
信号接口：3芯XLR信号输入/输出
传输协议：DMX512 RDM
显示方式：LCD液晶显示屏
调    光：0-100%线性电子调节
铝合金灯钩材质强度要求不低于铝材6061-T6标准（提供第三方检测报告）;
铝合金灯钩抗拉力强度≥260N/mm</t>
    </r>
    <r>
      <rPr>
        <sz val="10"/>
        <color indexed="8"/>
        <rFont val="方正书宋_GBK"/>
        <family val="0"/>
      </rPr>
      <t>²</t>
    </r>
    <r>
      <rPr>
        <sz val="10"/>
        <color indexed="8"/>
        <rFont val="方正仿宋_GBK"/>
        <family val="0"/>
      </rPr>
      <t>（提供第三方检测报告）</t>
    </r>
    <r>
      <rPr>
        <sz val="10"/>
        <color indexed="8"/>
        <rFont val="方正仿宋_GBK"/>
        <family val="0"/>
      </rPr>
      <t>;
铝合金灯钩质量责任安全由第三方保险公司承保（提供第三方证明材料）
灯具生产厂家售后服务通过第三方体机构认证（提供第三方证明材料）
重    量：≤9.5Kg
防护等级：≥IP20</t>
    </r>
  </si>
  <si>
    <t>10</t>
  </si>
  <si>
    <t>LED帕灯</t>
  </si>
  <si>
    <r>
      <t>光源型号：LED 单颗≥25W RGBAL五合一
数    量：≥14颗
额定寿命：≥50000小时
色    温：3200K-7200K
角    度：20°，40°可选
RGBALC（红、绿、蓝、琥珀、柠黄、青色）线性混色
电气参数：
输入电压：AC 100V-240V   50/60Hz
最大功率：≥265W
信号接口：3芯XLR 防水输入/输出
电源接口：3芯防水输入/输出
传输协议：DMX512  RDM  
显示方式：OLED显示屏
频    闪：每秒不小于1-25Hz快速频闪，具备脉冲频闪，同步异步频闪效果
调    光：0-100%电子线性调光
铝合金灯钩材质强度要求不低于铝材6061-T6标准（提供第三方检测报告）;
铝合金灯钩抗拉力强度≥260N/mm</t>
    </r>
    <r>
      <rPr>
        <sz val="10"/>
        <color indexed="8"/>
        <rFont val="宋体"/>
        <family val="0"/>
      </rPr>
      <t>²</t>
    </r>
    <r>
      <rPr>
        <sz val="10"/>
        <color indexed="8"/>
        <rFont val="方正仿宋_GBK"/>
        <family val="0"/>
      </rPr>
      <t>（提供第三方检测报告）;
铝合金灯钩质量责任安全由第三方保险公司承保（提供第三方证明材料）
灯具生产厂家售后服务通过第三方体机构认证（提供第三方证明材料）
重    量：≤7.5Kg
防护等级：≥IP66</t>
    </r>
  </si>
  <si>
    <t>11</t>
  </si>
  <si>
    <t>LED摇头染色灯</t>
  </si>
  <si>
    <r>
      <t>光源型号：LED ≥15W  RGBW四合一
数    量：≥37颗 
额定寿命：≥50000小时
色    温：3200K-7200K线性调节
角    度：不小于10°~50°线性调节
RGBW线性混色，单圈可控，内置宏功能
输入电压：AC 100V-240V   50/60Hz
最大功率：≥576W
信号接口：3芯XLR 输入/输出
传输协议：DMX512 
显示方式：LCD液晶显示屏
水平/垂直：水平扫描角度540°,垂直扫描角度270°,自动回位纠正及16Bit精度微调功能
频     闪：不小于每秒1-25Hz快速频闪，具备脉冲频闪，同步异步频闪效果
调     光：0-100%线性电子调节
铝合金灯钩材质强度要求不低于铝材6061-T6标准（提供第三方检测报告）;
铝合金灯钩抗拉力强度≥260N/mm</t>
    </r>
    <r>
      <rPr>
        <sz val="10"/>
        <color indexed="8"/>
        <rFont val="宋体"/>
        <family val="0"/>
      </rPr>
      <t>²</t>
    </r>
    <r>
      <rPr>
        <sz val="10"/>
        <color indexed="8"/>
        <rFont val="方正仿宋_GBK"/>
        <family val="0"/>
      </rPr>
      <t>（提供第三方检测报告）;
铝合金灯钩质量责任安全由第三方保险公司承保（提供第三方证明材料）
灯具生产厂家售后服务通过第三方体机构认证（提供第三方证明材料）
重    量：≤24Kg
防护等级：≥IP20
断电设置：内置连续循环充电式电池，可无需连接电源即可操作LCD界面设置功能。
通信设计：DMX有线/无线传送，通过DMX数据线方便、快捷升级软件。
散热设计：采用铜管+风扇散热结构与温度智能监控技术，自动调整散热系统，有效控制灯具温度。</t>
    </r>
  </si>
  <si>
    <t>12</t>
  </si>
  <si>
    <t>摇头切割灯</t>
  </si>
  <si>
    <r>
      <t>光源型号：LED≥1000W
寿命：≥20000小时
变焦：≥10倍线性高速变焦，任意范围光斑均匀一致
显色指数：Ra≥95
一套全程图形切割系统，可旋转90°，4个切割片快速移动成像；可生成不同尺寸和形状的几何图形
旋转图案：1个旋转图案盘不少于6个可选图案片，可变速抖动及双向旋转，图案旋转具备16Bit精度微调
固定图案：1个固定图案盘不少于7个图案片，可变速抖动及双向旋转
CMY无极混色，具备颜色宏功能
CTO线性色温调节（6500K-2700K）
颜色盘：1个色片盘不少于6种色片，可实现双向彩虹效果、半色及线性调节
输入电压：AC 100V-240V   50/60Hz
最大功率：≤1330W
信号接口：三芯信号插座
传输协议：DMX512    RDM
显示：LCD液晶显示屏
水平/垂直：水平扫描角度540°,垂直扫描角度270°,自动回位纠正及16Bit精度微调功能
光圈：5-100%线性调节，具备多种宏功能效果
频闪：每秒不少于1-25Hz快速频闪，具备脉冲频闪，同步异步频闪效果
调光：0-100%电子线性调光
棱镜：1个棱镜，可双向变速旋转
雾化：0-100%线性柔化调节,可同步变焦生成柔化效果
动感图案：≥1个动感图案盘，可双向变速旋转
重量：≤38Kg（含灯钩）
铝合金灯钩材质强度要求不低于铝材6061-T6标准（提供第三方检测报告）;
铝合金灯钩抗拉力强度≥260N/mm</t>
    </r>
    <r>
      <rPr>
        <sz val="10"/>
        <color indexed="8"/>
        <rFont val="宋体"/>
        <family val="0"/>
      </rPr>
      <t>²</t>
    </r>
    <r>
      <rPr>
        <sz val="10"/>
        <color indexed="8"/>
        <rFont val="方正仿宋_GBK"/>
        <family val="0"/>
      </rPr>
      <t>（提供第三方检测报告）;
铝合金灯钩质量责任安全由第三方保险公司承保（提供第三方证明材料）
灯具生产厂家售后服务通过第三方体机构认证（提供第三方证明材料）
节能：具有及时降低光源功率的智能化跟踪节能系统。
断电设置：内置连续循环充电式电池，可无需连接电源即可操作LCD界面设置功能。
休眠功能：当灯具断开信号时自动进入休眠状态，使灯具更稳定更安全。
通信设计：DMX有线/无线传送，通过DMX数据线方便、快捷升级软件。
支持TP/IP协议；
支持WEB页面登陆；
支持密码登陆，密码可改，方便权限接入；
远程监控电能系统，电流显示、电压显示及负载功率；
支持远程定时管理；</t>
    </r>
  </si>
  <si>
    <t>13</t>
  </si>
  <si>
    <t>电脑光束灯</t>
  </si>
  <si>
    <r>
      <t>光源型号：OSRAM TI_SIRIUS HRI 371W 
额定寿命：3000小时 
色    温：7500K
调    焦：采用高精密玻璃镜头，电子线性高清调焦
变    焦：0°~2.4°
固定图案：1个固定图案盘有15个固定图案，可变速抖动及双向旋转
颜色盘：1个色片盘有14种色片，可实现双向彩虹效果、半色及线性调节
输入电压：AC 200V-240V   50/60Hz
最大功率：500W
信号接口：3芯XLR 输入/输出
控制通道：15/12/16
传输协议：DMX512    RDM
显示方式：LCD液晶显示屏
水平/垂直：水平扫描角度540°,垂直扫描角度270°,自动回位纠正及16Bit精度微调功能
频    闪：每秒1-20Hz快速频闪，具备脉冲频闪，同步异步频闪效果
调    光：0-100%机械线性调光
棱    镜：2个独立棱镜，可单向或双向旋转
雾    化：1个独立雾化片
重    量：24Kg
铝合金灯钩材质强度要求不低于铝材6061-T6标准（提供第三方检测报告）;
铝合金灯钩抗拉力强度≥260N/mm</t>
    </r>
    <r>
      <rPr>
        <sz val="10"/>
        <rFont val="宋体"/>
        <family val="0"/>
      </rPr>
      <t>²</t>
    </r>
    <r>
      <rPr>
        <sz val="10"/>
        <rFont val="方正仿宋_GBK"/>
        <family val="0"/>
      </rPr>
      <t>（提供第三方检测报告）;
铝合金灯钩质量责任安全由第三方保险公司承保（提供第三方证明材料）
灯具生产厂家售后服务通过第三方体机构认证（提供第三方证明材料）
自动节能：具有及时降低光源功率的智能化跟踪节能系统。
断电设置：内置连续循环充电式电池，可无需连接电源即可操作LCD界面设置功能。
通信设计：DMX有线/无线传送，通过DMX数据线方便、快捷升级软件。
散热：采用风向引流与温度智能监控技术，自动调整散热系统，有效控制灯具温度。</t>
    </r>
  </si>
  <si>
    <t>14</t>
  </si>
  <si>
    <t>LED会议灯</t>
  </si>
  <si>
    <r>
      <t>光源型号：LED 0.5W  448颗
额定寿命：50000小时
显色指数：Ra&gt;95
角    度：110°
色    温：5600K，可选3200K                                                     
电气参数：
输入电压：AC 100V-240V   50/60Hz
额定功率：200W
电源接口：输入/输出
信号接口：3芯XLR信号输入/输出
铝合金灯钩材质强度要求不低于铝材6061-T6标准;
铝合金灯钩抗拉力强度≥260N/mm</t>
    </r>
    <r>
      <rPr>
        <sz val="10"/>
        <color indexed="8"/>
        <rFont val="等线"/>
        <family val="0"/>
      </rPr>
      <t>²</t>
    </r>
    <r>
      <rPr>
        <sz val="10"/>
        <color indexed="8"/>
        <rFont val="方正仿宋_GBK"/>
        <family val="0"/>
      </rPr>
      <t>;
铝合金灯钩质量责任安全由第三方保险公司承保
灯具生产厂家售后服务通过第三方体机构认证;
控制通道：1
传输协议：DMX512 RDM
显示方式：LCD液晶显示屏
调    光：0-100%线性电子调节
重    量：9.5Kg
防护等级：IP20</t>
    </r>
  </si>
  <si>
    <t>15</t>
  </si>
  <si>
    <t>薄雾机</t>
  </si>
  <si>
    <t>不低于800W，出烟量均匀，大小可控，定时定量，不低于3通道，DMX512可控</t>
  </si>
  <si>
    <t>16</t>
  </si>
  <si>
    <t>追光灯</t>
  </si>
  <si>
    <t>≥600W LED光源； 光束角优于4-8度；
色温3200K-6500K手动可调；
最小角度,投射距离30米,;附件；含灯架，换色架，流动航空等。</t>
  </si>
  <si>
    <t>工程材料</t>
  </si>
  <si>
    <t>17</t>
  </si>
  <si>
    <t>金属桥架</t>
  </si>
  <si>
    <t>米</t>
  </si>
  <si>
    <t>镀锌防火，满足工程使用要求 MR300*200</t>
  </si>
  <si>
    <t>18</t>
  </si>
  <si>
    <t>镀锌防火，满足工程使用要求 MR100*100</t>
  </si>
  <si>
    <t>19</t>
  </si>
  <si>
    <t>镀锌防火，满足工程使用要求 MR100*50</t>
  </si>
  <si>
    <t>20</t>
  </si>
  <si>
    <t>金属钢管</t>
  </si>
  <si>
    <t>镀锌防火，满足工程使用要求 JDG</t>
  </si>
  <si>
    <t>21</t>
  </si>
  <si>
    <t>电缆线</t>
  </si>
  <si>
    <r>
      <t>KS-ZRDRV 2×2.5mm</t>
    </r>
    <r>
      <rPr>
        <sz val="10"/>
        <color indexed="8"/>
        <rFont val="等线"/>
        <family val="0"/>
      </rPr>
      <t>²</t>
    </r>
    <r>
      <rPr>
        <sz val="10"/>
        <color indexed="8"/>
        <rFont val="方正仿宋_GBK"/>
        <family val="0"/>
      </rPr>
      <t>阻燃软电缆；
采用0.19mm无氧铜、复合弹性体材料；
满足工程使用要求</t>
    </r>
  </si>
  <si>
    <t>22</t>
  </si>
  <si>
    <t>扁平电缆</t>
  </si>
  <si>
    <r>
      <t>多芯24×2.5mm</t>
    </r>
    <r>
      <rPr>
        <sz val="10"/>
        <color indexed="8"/>
        <rFont val="方正书宋_GBK"/>
        <family val="0"/>
      </rPr>
      <t>²</t>
    </r>
    <r>
      <rPr>
        <sz val="10"/>
        <color indexed="8"/>
        <rFont val="方正仿宋_GBK"/>
        <family val="0"/>
      </rPr>
      <t>,2×4mm</t>
    </r>
    <r>
      <rPr>
        <sz val="10"/>
        <color indexed="8"/>
        <rFont val="方正书宋_GBK"/>
        <family val="0"/>
      </rPr>
      <t>²</t>
    </r>
    <r>
      <rPr>
        <sz val="10"/>
        <color indexed="8"/>
        <rFont val="方正仿宋_GBK"/>
        <family val="0"/>
      </rPr>
      <t>，2UTP-5E,2*DMX512，低烟无卤扁电缆；
采用0.19mm无氧铜、复合弹性体材料；
电缆的工作温度达到90℃以上；
满足工程使用要求</t>
    </r>
  </si>
  <si>
    <t>23</t>
  </si>
  <si>
    <t>2KW流动电缆线</t>
  </si>
  <si>
    <r>
      <t>KS-ZRDRV 3×2.5mm</t>
    </r>
    <r>
      <rPr>
        <sz val="10"/>
        <color indexed="8"/>
        <rFont val="等线"/>
        <family val="0"/>
      </rPr>
      <t>²</t>
    </r>
    <r>
      <rPr>
        <sz val="10"/>
        <color indexed="8"/>
        <rFont val="方正仿宋_GBK"/>
        <family val="0"/>
      </rPr>
      <t>，采用0.19mm无氧铜、复合弹性体材料；
电缆的工作温度达到90℃以上；
满足工程使用要求</t>
    </r>
  </si>
  <si>
    <t>24</t>
  </si>
  <si>
    <t>地线</t>
  </si>
  <si>
    <r>
      <t>BVR25mm</t>
    </r>
    <r>
      <rPr>
        <sz val="10"/>
        <color indexed="8"/>
        <rFont val="等线"/>
        <family val="0"/>
      </rPr>
      <t>²</t>
    </r>
    <r>
      <rPr>
        <sz val="10"/>
        <color indexed="8"/>
        <rFont val="方正仿宋_GBK"/>
        <family val="0"/>
      </rPr>
      <t>地线</t>
    </r>
  </si>
  <si>
    <t>25</t>
  </si>
  <si>
    <t>调光柜进线电缆</t>
  </si>
  <si>
    <r>
      <t>120MM</t>
    </r>
    <r>
      <rPr>
        <sz val="10"/>
        <color indexed="8"/>
        <rFont val="等线"/>
        <family val="0"/>
      </rPr>
      <t>²</t>
    </r>
    <r>
      <rPr>
        <sz val="10"/>
        <color indexed="8"/>
        <rFont val="方正仿宋_GBK"/>
        <family val="0"/>
      </rPr>
      <t>，低烟无卤，满足工程使用要求</t>
    </r>
  </si>
  <si>
    <t>26</t>
  </si>
  <si>
    <t>光纤</t>
  </si>
  <si>
    <t>满足工程使用要求（多膜4芯）</t>
  </si>
  <si>
    <t>27</t>
  </si>
  <si>
    <t>以太网控制线</t>
  </si>
  <si>
    <t>超5类（演出专用）</t>
  </si>
  <si>
    <t>28</t>
  </si>
  <si>
    <t>DMX512信号控制线</t>
  </si>
  <si>
    <t>满足工程使用要求（国标）</t>
  </si>
  <si>
    <t>29</t>
  </si>
  <si>
    <t>16A接插件</t>
  </si>
  <si>
    <t>套</t>
  </si>
  <si>
    <t>3芯、防尘、带锁扣、欧标</t>
  </si>
  <si>
    <t>30</t>
  </si>
  <si>
    <t>16A接插件插座</t>
  </si>
  <si>
    <t>3芯、防尘、欧标</t>
  </si>
  <si>
    <t>31</t>
  </si>
  <si>
    <t>网络接插件</t>
  </si>
  <si>
    <t>个</t>
  </si>
  <si>
    <t>满足工程使用要求(国标）</t>
  </si>
  <si>
    <t>32</t>
  </si>
  <si>
    <t>网络接插件插座</t>
  </si>
  <si>
    <t>33</t>
  </si>
  <si>
    <t>DMX接插件</t>
  </si>
  <si>
    <t>34</t>
  </si>
  <si>
    <t>DMX接插件插座</t>
  </si>
  <si>
    <t>35</t>
  </si>
  <si>
    <t>电源、信号盒</t>
  </si>
  <si>
    <t>端子箱</t>
  </si>
  <si>
    <t>36</t>
  </si>
  <si>
    <t>分区电源盒</t>
  </si>
  <si>
    <t>37</t>
  </si>
  <si>
    <t>调光柜底座支架</t>
  </si>
  <si>
    <t>38</t>
  </si>
  <si>
    <t>扁平缆线挂装置</t>
  </si>
  <si>
    <t>39</t>
  </si>
  <si>
    <t>合计</t>
  </si>
  <si>
    <t>音响系统设备清单</t>
  </si>
  <si>
    <t>产品名称</t>
  </si>
  <si>
    <t>双10"左右线性阵列音箱</t>
  </si>
  <si>
    <t xml:space="preserve"> 双10寸三分频线性音箱                                   阻抗：HF:16ohms ,MF:16ohm,LH:16ohm
灵敏度：HF:112dB,MF:106dB,LH:98dB                                        ★高频输出：1.75吋44芯钕高音*2 8欧（120w）                                         ★中频输出：8吋45芯钕磁中音*2 8欧（300W)                                                                                                       ★低频输出：10吋*2 65芯钕磁 8欧（500W)
覆盖角度：90度(水平)×7度(垂直)                                          频率响应：60Hz-18KHz（±3dB）                                                    最大声压级：HF:139dB,MF:130dB,LH:120dB                                      连接插孔：NL4MP*2                                                      吊挂：线性吊挂                                                         净重：38kg                                                              外观尺寸：W*H*D 880*320*530    
V36系列线性音箱是我司根据多年音箱开发经验，通过数次严格的设计、实验、测试并结合世界先进的高音频谱校正设计、无失真声波面载传播技术研发而成多单元三分频专业线性演出音箱。</t>
  </si>
  <si>
    <t>只</t>
  </si>
  <si>
    <t>左右线阵次低频音箱</t>
  </si>
  <si>
    <t xml:space="preserve">线阵次低频音箱
额定功率：1300W ，节目功率：2600W                                                             阻抗：8ohms
声压级：105db                                                   灵敏度：98dB                                                                                                                             低频输出：18*1 100芯钕磁、12*1 75芯钕磁
频率响应：32Hz-2KHz                                                           连接插孔：NL4MP*2                                                           吊挂：线性吊挂                                                             净重：65kg                                                                外观尺寸：W*H*D 880*500*670
</t>
  </si>
  <si>
    <t>双10寸三分频线性音箱                                   阻抗：HF:16ohms ,MF:16ohm,LH:16ohm
灵敏度：HF:112dB,MF:106dB,LH:98dB                                        ★高频输出：1.75吋44芯钕高音*2 8欧（120w）                                         ★中频输出：8吋45芯钕磁中音*2 8欧（300W)                                                                                                       ★低频输出：10吋*2 65芯钕磁 8欧（500W)
覆盖角度：90度(水平)×7度(垂直)                                          频率响应：60Hz-18KHz（±3dB）                                                    最大声压级：HF:139dB,MF:130dB,LH:120dB                                      连接插孔：NL4MP*2                                                      吊挂：线性吊挂                                                         净重：38kg                                                              外观尺寸：W*H*D 880*320*530    
V36系列线性音箱是我司根据多年音箱开发经验，通过数次严格的设计、实验、测试并结合世界先进的高音频谱校正设计、无失真声波面载传播技术研发而成多单元三分频专业线性演出音箱。</t>
  </si>
  <si>
    <t>VT系列双18"超低频音箱</t>
  </si>
  <si>
    <t>双18寸超低音                                                                                                                   音箱频率响应（±3dB）25HZ-1000HZ
低音单元： 18INx2 100芯/220磁
输入阻抗:4ohms
灵敏度：110dB
声压级:124dB,最大声压级SPL:130dB
额定功率:1300w\4欧
节目功率:2600w\4欧
连接插孔：NL4MP*2                        吊挂：落地摆放                       
箱体尺寸:≤1296x570x780
VT218超低音音箱是我司根据多年音箱开发的经验，经过数次严格的设计、实验、测试并结合世界先进的频谱校正设计、无失真声波面传到技术理念研发的超低音专业音箱。器整体表现为低音强劲有力、清晰、声像准确。临场感、包围感强。又具备大功率、稳定、耐用的特点。</t>
  </si>
  <si>
    <t>单15"全频拉声像音箱</t>
  </si>
  <si>
    <t xml:space="preserve"> 单15寸全频                                                                                                                    二分频音箱频率响应（±3dB）46HZ-20KHZ
低音单元： 15INx1 75芯钕磁
高音单元:  3 INx1 75芯钕磁
输入阻抗:8ohms
灵敏度(1w@1m):103dB  
声压级:130dB                          
最大声压级SPL:136dB 
额定功率:600w
节目功率:1200w
指向性(HxV):90°x70°
X系列产品是集通用性、多用途、小体积、高品质、内置分频保护电路结构为一身而设计的专业舞台音箱，其最大的特点就是高音清晰明亮，中音饱满圆润，低音强劲有力，声压级高，人声还原度高。</t>
  </si>
  <si>
    <t>单10"全频台唇音箱</t>
  </si>
  <si>
    <t>单10寸全频                                                                                                                    二分频音箱频率响应（±3dB）50HZ-20KHZ
低音单元： 10INx1 75芯钕磁
高音单元:  1.75 INx1 44芯钕磁
输入阻抗:8ohms
灵敏度(1w@1m):97dB spl
声压级:122dB                          
最大声压级SPL:128dB
额定功率:400W
节目功率:800W
指向性(HxV):90°x60°
X系列产品是集通用性、多用途、小体积、高品质、内置分频保护电路结构为一身而设计的专业舞台音箱，其最大的特点就是高音清晰明亮，中音饱满圆润，低音强劲有力，声压级高，人声还原度高。</t>
  </si>
  <si>
    <t>单12"固定返听音箱</t>
  </si>
  <si>
    <t xml:space="preserve">单12寸全频                                                                                                                    二分频音箱频率响应（±3dB）46HZ-20KHZ
低音单元： 12INx1 75芯钕磁
高音单元:  1.75 INx1 44芯钕磁
输入阻抗:8ohms
灵敏度(1w@1m):100dB spl
声压级:125dB                              最大声压级SPL:131dB
额定功率:500w
节目功率:1000w
指向性(HxV):90°x70°
X系列产品是集通用性、多用途、小体积、高品质、内置分频保护电路结构为一身而设计的专业舞台音箱，其最大的特点就是高音清晰明亮，中音饱满圆润，低音强劲有力，声压级高，人声还原度高。
</t>
  </si>
  <si>
    <t>单12"一楼全频补声音箱</t>
  </si>
  <si>
    <t>单12"二楼全频补声音箱</t>
  </si>
  <si>
    <t xml:space="preserve"> 单12寸全频                                                                                                                    二分频音箱频率响应（±3dB）46HZ-20KHZ
低音单元： 12INx1 75芯钕磁
高音单元:  1.75 INx1 44芯钕磁
输入阻抗:8ohms
灵敏度(1w@1m):100dB spl
声压级:125dB                              最大声压级SPL:131dB
额定功率:500w
节目功率:1000w
指向性(HxV):90°x70°
X系列产品是集通用性、多用途、小体积、高品质、内置分频保护电路结构为一身而设计的专业舞台音箱，其最大的特点就是高音清晰明亮，中音饱满圆润，低音强劲有力，声压级高，人声还原度高。
</t>
  </si>
  <si>
    <t>四通道左右线性阵列音箱功放</t>
  </si>
  <si>
    <r>
      <t>巡演之王,更大功率，更多选择 更小，更轻的机箱内蕴含着更大的功率，更灵活的设置，不变的是毫无妥协的音质，新一代的电路可以在更小的体积内释放出更大的功率，同时还保留.无瑕疵的声音。高频依旧清晰 透亮，中频 温暖而自然，强劲的低频 震撼 肺腑。                                          技术参数：                                      立体声模式8Ω 1300W*4 
立体声模式4Ω 2150W*4 
立体声模式2Ω 2600W*4 
桥接单声道模式8Ω 4300W*2 
桥接单声道模式4Ω 5200W*2 
信噪比（A计权） -102dB
转换速率 80v/us 90v/us
频率响应 0/-1dB,1W/8Ω</t>
    </r>
    <r>
      <rPr>
        <sz val="10"/>
        <color indexed="8"/>
        <rFont val="DejaVu Sans"/>
        <family val="2"/>
      </rPr>
      <t> </t>
    </r>
    <r>
      <rPr>
        <sz val="10"/>
        <color indexed="8"/>
        <rFont val="宋体"/>
        <family val="0"/>
      </rPr>
      <t>20Hz-20KHz
频率响应 额定功率在8Ω，1%THD+N</t>
    </r>
    <r>
      <rPr>
        <sz val="10"/>
        <color indexed="8"/>
        <rFont val="DejaVu Sans"/>
        <family val="2"/>
      </rPr>
      <t>  </t>
    </r>
    <r>
      <rPr>
        <sz val="10"/>
        <color indexed="8"/>
        <rFont val="宋体"/>
        <family val="0"/>
      </rPr>
      <t>20Hz-20KHz
THD+N 额定功率在8Ω/KHz</t>
    </r>
    <r>
      <rPr>
        <sz val="10"/>
        <color indexed="8"/>
        <rFont val="DejaVu Sans"/>
        <family val="2"/>
      </rPr>
      <t>  </t>
    </r>
    <r>
      <rPr>
        <sz val="10"/>
        <color indexed="8"/>
        <rFont val="宋体"/>
        <family val="0"/>
      </rPr>
      <t>＜0.05%
阻尼系数 10-400Hz/8Ω</t>
    </r>
    <r>
      <rPr>
        <sz val="10"/>
        <color indexed="8"/>
        <rFont val="DejaVu Sans"/>
        <family val="2"/>
      </rPr>
      <t> </t>
    </r>
    <r>
      <rPr>
        <sz val="10"/>
        <color indexed="8"/>
        <rFont val="宋体"/>
        <family val="0"/>
      </rPr>
      <t>620:1 10-400Hz/8Ω</t>
    </r>
    <r>
      <rPr>
        <sz val="10"/>
        <color indexed="8"/>
        <rFont val="DejaVu Sans"/>
        <family val="2"/>
      </rPr>
      <t> </t>
    </r>
    <r>
      <rPr>
        <sz val="10"/>
        <color indexed="8"/>
        <rFont val="宋体"/>
        <family val="0"/>
      </rPr>
      <t>630:1
输入灵敏度 额定功率8Ω</t>
    </r>
    <r>
      <rPr>
        <sz val="10"/>
        <color indexed="8"/>
        <rFont val="DejaVu Sans"/>
        <family val="2"/>
      </rPr>
      <t>  </t>
    </r>
    <r>
      <rPr>
        <sz val="10"/>
        <color indexed="8"/>
        <rFont val="宋体"/>
        <family val="0"/>
      </rPr>
      <t>可选择</t>
    </r>
    <r>
      <rPr>
        <sz val="10"/>
        <color indexed="8"/>
        <rFont val="DejaVu Sans"/>
        <family val="2"/>
      </rPr>
      <t> </t>
    </r>
    <r>
      <rPr>
        <sz val="10"/>
        <color indexed="8"/>
        <rFont val="宋体"/>
        <family val="0"/>
      </rPr>
      <t>1V</t>
    </r>
    <r>
      <rPr>
        <sz val="10"/>
        <color indexed="8"/>
        <rFont val="DejaVu Sans"/>
        <family val="2"/>
      </rPr>
      <t> </t>
    </r>
    <r>
      <rPr>
        <sz val="10"/>
        <color indexed="8"/>
        <rFont val="宋体"/>
        <family val="0"/>
      </rPr>
      <t>/</t>
    </r>
    <r>
      <rPr>
        <sz val="10"/>
        <color indexed="8"/>
        <rFont val="DejaVu Sans"/>
        <family val="2"/>
      </rPr>
      <t> </t>
    </r>
    <r>
      <rPr>
        <sz val="10"/>
        <color indexed="8"/>
        <rFont val="宋体"/>
        <family val="0"/>
      </rPr>
      <t>26dB</t>
    </r>
    <r>
      <rPr>
        <sz val="10"/>
        <color indexed="8"/>
        <rFont val="DejaVu Sans"/>
        <family val="2"/>
      </rPr>
      <t> </t>
    </r>
    <r>
      <rPr>
        <sz val="10"/>
        <color indexed="8"/>
        <rFont val="宋体"/>
        <family val="0"/>
      </rPr>
      <t>/32dB
输入阻抗(平衡/不平衡) ≥20K/≥10K
输入抑制比 ≤-75dB
分离度 ≤-70dB
数码压限控制系数 1V-8.5V
面板指示灯 Actect,Protect,Signal,Clip
工作方式 数模一体自动适应电路/矢量开关电源
输入连接 输入XLR插
输出连接 输出Neutrik</t>
    </r>
    <r>
      <rPr>
        <sz val="10"/>
        <color indexed="8"/>
        <rFont val="DejaVu Sans"/>
        <family val="2"/>
      </rPr>
      <t> </t>
    </r>
    <r>
      <rPr>
        <sz val="10"/>
        <color indexed="8"/>
        <rFont val="宋体"/>
        <family val="0"/>
      </rPr>
      <t>Ni4
外接电源 ～220V，50Hz/60Hz
结构 数控高可靠性钢板与铝板结合
尺寸（高*宽*深） 90*483*510
净重 16.5Kg 17Kg
毛重 18.5Kg 19Kg</t>
    </r>
  </si>
  <si>
    <t>二通道线阵次低功放</t>
  </si>
  <si>
    <t xml:space="preserve">1、立体声:8Ω2*1500W
          4Ω2*2400W
2、桥接:  8Ω4500W
3、信噪比(A计权):117dB
4、频率响应:20HZ-22KHZ+0，-0.3dB@1W  into 8Ω
5、输入阻抗:20KΩ平衡输入,10KΩ非平衡输入
6、阻尼系数:＞500:1
7、谐波失真:≤0.01％Rated Power@8Ω  1KHZ
8、输入灵敏度:0.775V
9、冷却方式:智能无极调速风扇,气流由前到后Smart Promise speed fan,airflow from front to rear
10、功放保护方式:短路\压缩\过热\保护\指示Signal instructions,instrutions compression protection instructions instructions overheating
11、电源:220V～240V/50HZ
12、外形尺寸:480x133x510mm(19"x5.2"x20.5")
13、包装尺寸:570x138x610mm(24"x7.6"x24")
14、重量：≤36.5KG                                                                                                                                                                                                               </t>
  </si>
  <si>
    <r>
      <t xml:space="preserve">                                              技术参数：                                      立体声模式8Ω 1300W*4 
立体声模式4Ω 2150W*4 
立体声模式2Ω 2600W*4 
桥接单声道模式8Ω 4300W*2 
桥接单声道模式4Ω 5200W*2 
信噪比（A计权） -102dB
转换速率 80v/us 90v/us
频率响应 0/-1dB,1W/8Ω</t>
    </r>
    <r>
      <rPr>
        <sz val="10"/>
        <color indexed="8"/>
        <rFont val="DejaVu Sans"/>
        <family val="2"/>
      </rPr>
      <t> </t>
    </r>
    <r>
      <rPr>
        <sz val="10"/>
        <color indexed="8"/>
        <rFont val="宋体"/>
        <family val="0"/>
      </rPr>
      <t>20Hz-20KHz
频率响应 额定功率在8Ω，1%THD+N</t>
    </r>
    <r>
      <rPr>
        <sz val="10"/>
        <color indexed="8"/>
        <rFont val="DejaVu Sans"/>
        <family val="2"/>
      </rPr>
      <t>  </t>
    </r>
    <r>
      <rPr>
        <sz val="10"/>
        <color indexed="8"/>
        <rFont val="宋体"/>
        <family val="0"/>
      </rPr>
      <t>20Hz-20KHz
THD+N 额定功率在8Ω/KHz</t>
    </r>
    <r>
      <rPr>
        <sz val="10"/>
        <color indexed="8"/>
        <rFont val="DejaVu Sans"/>
        <family val="2"/>
      </rPr>
      <t>  </t>
    </r>
    <r>
      <rPr>
        <sz val="10"/>
        <color indexed="8"/>
        <rFont val="宋体"/>
        <family val="0"/>
      </rPr>
      <t>＜0.05%
阻尼系数 10-400Hz/8Ω</t>
    </r>
    <r>
      <rPr>
        <sz val="10"/>
        <color indexed="8"/>
        <rFont val="DejaVu Sans"/>
        <family val="2"/>
      </rPr>
      <t> </t>
    </r>
    <r>
      <rPr>
        <sz val="10"/>
        <color indexed="8"/>
        <rFont val="宋体"/>
        <family val="0"/>
      </rPr>
      <t>620:1 10-400Hz/8Ω</t>
    </r>
    <r>
      <rPr>
        <sz val="10"/>
        <color indexed="8"/>
        <rFont val="DejaVu Sans"/>
        <family val="2"/>
      </rPr>
      <t> </t>
    </r>
    <r>
      <rPr>
        <sz val="10"/>
        <color indexed="8"/>
        <rFont val="宋体"/>
        <family val="0"/>
      </rPr>
      <t>630:1
输入灵敏度 额定功率8Ω</t>
    </r>
    <r>
      <rPr>
        <sz val="10"/>
        <color indexed="8"/>
        <rFont val="DejaVu Sans"/>
        <family val="2"/>
      </rPr>
      <t>  </t>
    </r>
    <r>
      <rPr>
        <sz val="10"/>
        <color indexed="8"/>
        <rFont val="宋体"/>
        <family val="0"/>
      </rPr>
      <t>可选择</t>
    </r>
    <r>
      <rPr>
        <sz val="10"/>
        <color indexed="8"/>
        <rFont val="DejaVu Sans"/>
        <family val="2"/>
      </rPr>
      <t> </t>
    </r>
    <r>
      <rPr>
        <sz val="10"/>
        <color indexed="8"/>
        <rFont val="宋体"/>
        <family val="0"/>
      </rPr>
      <t>1V</t>
    </r>
    <r>
      <rPr>
        <sz val="10"/>
        <color indexed="8"/>
        <rFont val="DejaVu Sans"/>
        <family val="2"/>
      </rPr>
      <t> </t>
    </r>
    <r>
      <rPr>
        <sz val="10"/>
        <color indexed="8"/>
        <rFont val="宋体"/>
        <family val="0"/>
      </rPr>
      <t>/</t>
    </r>
    <r>
      <rPr>
        <sz val="10"/>
        <color indexed="8"/>
        <rFont val="DejaVu Sans"/>
        <family val="2"/>
      </rPr>
      <t> </t>
    </r>
    <r>
      <rPr>
        <sz val="10"/>
        <color indexed="8"/>
        <rFont val="宋体"/>
        <family val="0"/>
      </rPr>
      <t>26dB</t>
    </r>
    <r>
      <rPr>
        <sz val="10"/>
        <color indexed="8"/>
        <rFont val="DejaVu Sans"/>
        <family val="2"/>
      </rPr>
      <t> </t>
    </r>
    <r>
      <rPr>
        <sz val="10"/>
        <color indexed="8"/>
        <rFont val="宋体"/>
        <family val="0"/>
      </rPr>
      <t>/32dB
输入阻抗(平衡/不平衡) ≥20K/≥10K
输入抑制比 ≤-75dB
分离度 ≤-70dB
数码压限控制系数 1V-8.5V
面板指示灯 Actect,Protect,Signal,Clip
工作方式 数模一体自动适应电路/矢量开关电源
输入连接 输入XLR插
输出连接 输出Neutrik</t>
    </r>
    <r>
      <rPr>
        <sz val="10"/>
        <color indexed="8"/>
        <rFont val="DejaVu Sans"/>
        <family val="2"/>
      </rPr>
      <t> </t>
    </r>
    <r>
      <rPr>
        <sz val="10"/>
        <color indexed="8"/>
        <rFont val="宋体"/>
        <family val="0"/>
      </rPr>
      <t xml:space="preserve">Ni4
外接电源 ～220V，50Hz/60Hz
结构 数控高可靠性钢板与铝板结合
尺寸（高*宽*深） ≤90*483*510
净重 ≤ 17Kg
</t>
    </r>
  </si>
  <si>
    <t>二通道超低功放</t>
  </si>
  <si>
    <t xml:space="preserve">                                                  1、立体声:8Ω2*1800W
          4Ω2*2800W
2、桥接:  8Ω5000W
3、信噪比(A计权):117dB
4、频率响应:20HZ-22KHZ+0，-0.3dB@1W  into 8Ω
5、输入阻抗:20KΩ平衡输入,10KΩ非平衡输入
6、阻尼系数:＞500:1
7、谐波失真:≤0.01％Rated Power@8Ω  1KHZ
8、输入灵敏度:0.775V
9、冷却方式:智能无极调速风扇,气流由前到后Smart Promise speed fan,airflow from front to rear
10、功放保护方式:短路\压缩\过热\保护\指示Signal instructions,instrutions compression protection instructions instructions overheating
11、电源:220V～240V/50HZ
12、≤尺寸:480x133x510mm(19"x5.2"x20.5")
13、重量：≤37KG                                                                                                                                                                    </t>
  </si>
  <si>
    <t>二通道拉声像功放</t>
  </si>
  <si>
    <t xml:space="preserve">                                                    1、立体声:8Ω2*1100W
          4Ω2*1700W
2、桥接:  8Ω3300W
3、信噪比(A计权):117dB
4、频率响应:20HZ-22KHZ+0，-0.3dB@1W  into 8Ω
5、输入阻抗:20KΩ平衡输入,10KΩ非平衡输入
6、阻尼系数:＞500:1
7、谐波失真:≤0.01％Rated Power@8Ω  1KHZ
8、输入灵敏度:0.775V
9、冷却方式:智能无极调速风扇,气流由前到后Smart Promise speed fan,airflow from front to rear
10、功放保护方式:短路\压缩\过热\保护\指示Signal instructions,instrutions compression protection instructions instructions overheating
11、电源:220V～240V/50HZ
12、尺寸:≤480x90x370mm(19"x3.6"x15.5")
13、重量：≤31KG 
                                                                                                                                                                                                             </t>
  </si>
  <si>
    <t>二通道台唇功放</t>
  </si>
  <si>
    <t xml:space="preserve">                                                  1、立体声:8Ω2*700W
          4Ω2*1150W
2、桥接:  8Ω2100W
3、信噪比(A计权):117dB
4、频率响应:20HZ-22KHZ+0，-0.3dB@1W  into 8Ω
5、输入阻抗:20KΩ平衡输入,10KΩ非平衡输入
6、阻尼系数:＞500:1
7、谐波失真:≤0.01％Rated Power@8Ω  1KHZ
8、输入灵敏度:0.775V
9、冷却方式:智能无极调速风扇,气流由前到后Smart Promise speed fan,airflow from front to rear
10、功放保护方式:短路\压缩\过热\保护\指示Signal instructions,instrutions compression protection instructions instructions overheating
11、电源:220V～240V/50HZ
12、尺寸:≤480x90x370mm(19"x3.6"x15.5")
13、重量：≤17KG   </t>
  </si>
  <si>
    <t>二通道固定返听功放</t>
  </si>
  <si>
    <t xml:space="preserve">                                                         1、立体声:8Ω2*900W
          4Ω2*1450W
2、桥接:  8Ω2700W
3、信噪比(A计权):117dB
4、频率响应:20HZ-22KHZ+0，-0.3dB@1W  into 8Ω
5、输入阻抗:20KΩ平衡输入,10KΩ非平衡输入
6、阻尼系数:＞500:1
7、谐波失真:≤0.01％Rated Power@8Ω  1KHZ
8、输入灵敏度:0.775V
9、冷却方式:智能无极调速风扇,气流由前到后Smart Promise speed fan,airflow from front to rear
10、功放保护方式:短路\压缩\过热\保护\指示Signal instructions,instrutions compression protection instructions instructions overheating
11、电源:220V～240V/50HZ
12、尺寸:≤480x90x370mm(19"x3.6"x15.5")
13、重量：≤20KG   
                                                                                                                                                                                                         </t>
  </si>
  <si>
    <t>二通道流动返听功放</t>
  </si>
  <si>
    <t>二通道补声功放</t>
  </si>
  <si>
    <t>数字调音台</t>
  </si>
  <si>
    <t>硬件接口配置不少于48 话筒\线路输入，16线 路输出，2对AES输入\ 输出； 支持DANTE\MADI64*64 通道录放音接口； 提供DSP数字信号处理 器；数字采样率不劣于 48KHZ； 数字处理能力不劣于40 浮点； 不少于96路全处理输入 母线，每通道输入通道 具有高低切、4段全频参 数均衡、压缩器、限制 器、噪声门、齿音消除 、延时等处理能力； 不少于24路立体声辅助 /编组/矩阵母线，含最 大立体声16路矩阵母 线，及LCR母线主输出, 以上母线通道具有4段全 参数均衡、压缩、延时 、30段图示均衡、声像 的处理能力等；提供以太网接口； 提供MIDI接口 支持DVI输出，可将任 何一块屏幕扩展到外接 的显示器； 不少于8个内置动态处理 器插件及4个内置效果 器；不少于16路VCA压控母 线和4个静音编组； 支持同系列调音台的实 时镜像热备份功能； 不少于16+12个电动推 子；提供不少于3块10寸触 摸屏幕，每一个屏可同 时显示全部输入通道音 量及全部输出母线音 量；带双电源冗余备份； 支持光纤传输，带两个 扩展卡槽，可扩展两个 舞台接口箱；</t>
  </si>
  <si>
    <t>舞台接口箱</t>
  </si>
  <si>
    <t>4U高机架空间，可配置模块化单元。
可有32路话筒/线路输入，可更换为32路线路输出模块；
可有8个线路输出，8通道AES/EBU输出，可更换为16路话筒/线路输入模块；
有2个32*32路输入输出扩展卡槽,可选：16路的AviomTM输出卡，32通道CobraNetTM I/O卡，4路话筒输入卡，8路线路输入卡，8路线路输出卡64路主备Dante录放卡，32路BLU-Link网络卡，8对AES/EBU输入输出卡，16路TDIF输入输出卡，16通道ADAT输入的I/O卡，64路主备MADI光纤或网络输入输出卡供录音。
带有主备MADI网络接口或光纤接口与主机连接
双电源供电
提供一个8路的GPIO接口</t>
  </si>
  <si>
    <t>音频处理器</t>
  </si>
  <si>
    <t xml:space="preserve">★96k24BIT采样率
★输入15段PEQ，输出10段PEQ可调，带高低架和全通滤波器，输入输出都带48阶高低通分频器，调试好的参数可以独立通道保存和复制到其他通道，方便可全方位调节音响系统  
★扩声系统调试高级DSP算法：                                                                                                            1、全通滤波器ALLpass，可以调节喇叭或音箱的分频点相位耦合，解决音箱的声相位干涉问题；                                                                   2、有限脉冲响应滤波器FIR，区别于传统IIR滤波器，FIR滤波器更稳定，实现调试EQ和分频不影响相位，更可以实现相位校正功能，可以通过第三方软件设置音箱的相位曲线参数，导入到处理器后实现音箱系统全方位的声相位优化，获得更准确更清晰的声音还原效果；输入配置256-1024阶FIR滤波器，输出配置256-512阶FIR滤波器，同时提供11种不同特性的窗函数滤波器应用。                                                      3、Dynamic EQ动态均衡，可以针对音频某段频率达到某个阈值，进行0-12dB的提升或衰减操作，可以弥补音箱系统的缺陷（中高频刺耳或者低频不足等），也可以实现扩音系统的自动均衡功能，在任何时候都可以发挥一致的效果。
★USB免驱自动连接软件，另外支持RS232中控控制，支持TCPIP局域网远程控制
★Mconsole统一管理，可通过USB/RS232/TCPIP多个接口连接控制设备，TCPIP控制口还可以实现局域网远程、多台设备控制，多台设备同步参数，联调参数等强大功能      
★支持存档加锁，避免误操作或人为扰乱处理器参数，维持系统稳定，也可以保密音箱调试的参数；存档支持开机档设置，可设置自动保存所有即时调试的参数，也可设置唯一的开机状态参数，满足不同的系统维护需求。                                          
★支持安卓系统APP TCON无线控制
</t>
  </si>
  <si>
    <t>无线手持话筒</t>
  </si>
  <si>
    <t>具有平坦响应的20Hz-20kHz的频率响应范围。
扩展的120dB动态范围
高达72MHz带宽的调谐范围
预检测开关天线分集功能
智能扫描自动查找到清晰的频率，通过红外同步到发射机
在接收机端和无线工作台6软件均可干扰检测和警报
通过前面板上的增益调整按钮，提供高达60dB的额外增益
AES256位可加密技术用于有安全传输需要的应用场合
通过以太网联网，进行多个接收机的管理、WWB6集成控制和AMX/Crestron控制
通过Axient™频谱管理器（即将推出）进行频率协调
坚固耐用的金属外壳
直观的前面板LCD菜单和锁定控制功能
升级的LCD可调整对比度和亮度
音频和射频LED仪表带峰值指示灯
XLR 和 6.35毫米输出端口
可拆卸的 ½ 波长天线
机架式安装配套件</t>
  </si>
  <si>
    <t>小振膜乐器话筒</t>
  </si>
  <si>
    <t>多用途小振膜电容麦克风，适用于 ENG/EFP 和视频制作及录制和现场音响应用。镀金拾音头外壳，拥有一流的防潮性能。支持标准 AA 电池进行供电，续航时间最长可达 120 小时。采用一个低音衰减开关和一个可切换的 -10 dB 衰减器。 指向能够在心型和超心型之间快速切换。三种不同的频率设置确保语音和乐器发出更清晰的声音。</t>
  </si>
  <si>
    <t>支</t>
  </si>
  <si>
    <t>大振膜合唱话筒</t>
  </si>
  <si>
    <t>24K镀金、轻质超薄大型Mylar®振膜提供紧凑型拾音模式
平直无偏差的频率响应和极低本底噪声，自然再现声音
无变压器的A类前置放大器，音质清澈、超高速瞬态响应，无交叉失真
三档可切换式低频滤波器可以降低多余的背景噪声并抵消近讲效应
-15dB可切换衰减器提供额外的高声压级处理能力
内部防震架可以降低手持噪声
三层独立网罩降低风声和呼吸噪音
随附支架转接头和拉链便携包</t>
  </si>
  <si>
    <t>反馈抑制器</t>
  </si>
  <si>
    <t xml:space="preserve"> 四通道全自动高速馈抑制器使用功能强大的信号处理器。它采用回音抵消和消除混响的算法，有效滤除房间混响，从而实现消除声学反馈的目的。通过添加屏蔽噪音（听不到的噪声）到输出信号，或将输出信号的频率变动 5 Hz，DH-46反馈抑制器可以检测出信号中导致混响的成分，并在反馈出现之前将其除去，同时保持初始信号完好无损。输入通道数量:4通道(4通道平衡线路/话筒输入或者选择4通道6.35非平衡输入).提供48V幻像供电开关选择模组,可为4支麦克风提供电源..
性能优点：
自动适应声学环境，多达 12 dB 附加增益，有效预防反馈发生，4通道平衡的线路或话筒输入，提供幻象电源，自适应性过滤器可以在“快速”模式和“精确”模式之间进行转换。快速模式适用于话筒位置经常变化的场合: 例如，在配有多个转换话筒的讨论系统中。精确模式适用于话筒位置固定的场合。例如，声学环境比较复杂的讲坛。自适应性过滤器能够以较慢的速度收敛，从而抑制更多的混响成分。在声学反馈发生之前，可以额外获得多达 12dB 的增益，具体取决于声学环境和所选的操作模式。FBX-20反馈抑制器还内置了自动混合器，以实现4路话筒输入。许多情况下，如在演讲台、讲坛或会议桌上，采用4个话筒可以更好地捕捉正在移动中的演讲者的声音，而这样常常会增加声学反馈的风险。鉴于这一问题，反馈抑制器中的自动混合器将会自动降低信号输入较弱的那个话筒的增益，同时提高信号输入较强
的另一个话筒的增益。
技术参数：
输入通道数量:4通道(4通道平衡输入或者选择
4通道6.35非平衡输入)
供电电压：4通道48V幻像供电
额定电压：220V±10% 50Hz
取样频率：32KHz 
频率响应：125Hz~15KHz(语音模式)
          20Hz~15KHz (音乐模式)
失真：&gt;0.1%@ 1KHz
信噪比：&gt;90dB
信号延迟：7Ms (音乐模式)   11MS (语音模式)
输入阻抗：20K ohm
输出阻抗：(平衡)200ohm
温度范围：-10~55℃
重量：2.5KG
尺寸：480×220×45mm
技术特点：
超宽频响电路技术，无变音，无金属尾音，强力抑制回声。
数字移频技术，超强防啸叫，声音圆润稳定，无发飘和发干等现象。
超级稳定：内置晶体振荡，软件算法，稳定性能好，受温度和外界干扰很小。
可根据应用场合定制合适音频频谱，从而大幅度提升系统增益。
DH-460全自动高速移频反馈抑制器配合任何型号话筒，同一会场同时开启几十支，都可以达到50CM至100CM的拾音而不啸叫不变音。</t>
  </si>
  <si>
    <t>有源天线</t>
  </si>
  <si>
    <t>采用对数周期偶极振子阵列，能够在面向所需的覆盖区域时提供最佳接收效果。集成式放大器具有四个增益设置，用于补偿不同级别的同轴线缆信号损失。可固定在话筒支架上，也可将其悬挂在天花板上，或者使用集成式可旋转支架固定在墙壁上。
射频频率范围: 470-900 MHz</t>
  </si>
  <si>
    <t>块</t>
  </si>
  <si>
    <t>天线放大器主机</t>
  </si>
  <si>
    <t>前置式天线安装件
架置式安装件
4个用于接收机的直流馈电端（15V，最大2.5A）
用于天线偏置的直流输出端（12V，最大300mA）
天线分配系统可将一对天线分频至多台接收机，达到扩展无线话筒系统的目的。还可放大射频信号，补偿因信号功率被分至多个输出而造成的插入损耗。单个系统可最多支持五个无线接收机。双层配置中可最多使用五个系统</t>
  </si>
  <si>
    <t>同轴线缆</t>
  </si>
  <si>
    <t>同轴电缆，BNC-BNC，RG8X/U型，50Ω，长25英尺（7.5米）。</t>
  </si>
  <si>
    <t>条</t>
  </si>
  <si>
    <t>电源时序器</t>
  </si>
  <si>
    <t>1：点阵功能显示                                2：精准数码电压显示                           3：密码设定开机                               4：顺序开启逆序关闭，面板通道独立控制 5：PASS键可全通道同时打开                              6：COM/WIFI/WAN以太网口接入中控控制（指令控制）或自带软件控制                          7：通道之间时间间隔可调                        8：级联叠机ID:0-255                              9：短路触开关（干接点）设有电压校准功能，总功率4400W，单路最大功率2000W；            10：长480MM * 宽185MM * 高48MM（非标准1U）</t>
  </si>
  <si>
    <t>田字架</t>
  </si>
  <si>
    <t>线性吊装田子架，3mm钢结构，包含4个U形扣，4个插销，4条连杆，两条飞机带</t>
  </si>
  <si>
    <t>机柜</t>
  </si>
  <si>
    <t>600*600*1800金属落地机柜</t>
  </si>
  <si>
    <t>音响线</t>
  </si>
  <si>
    <t>4*2.5平方专业音箱线</t>
  </si>
  <si>
    <t>2*2.5平方专业音箱线</t>
  </si>
  <si>
    <t>管线</t>
  </si>
  <si>
    <t>线槽线管</t>
  </si>
  <si>
    <t>批</t>
  </si>
  <si>
    <t>辅材</t>
  </si>
  <si>
    <t>音箱安装、系统搭建消耗材料，各类接插件</t>
  </si>
  <si>
    <t>设备合计</t>
  </si>
  <si>
    <t>安装调试费</t>
  </si>
  <si>
    <t>舞台机械设备清单</t>
  </si>
  <si>
    <t>货品名称</t>
  </si>
  <si>
    <t>技术摘要</t>
  </si>
  <si>
    <t>一、台上机械系统</t>
  </si>
  <si>
    <t>电动会标吊杆</t>
  </si>
  <si>
    <t xml:space="preserve">自排绳单层钢丝绳排绕 
升降行程：14米内
净载荷：≥8.0KN
升降速度：0.01～0.20m/s 
吊点数：≥4吊点                                             
噪音：≤50dB
φ6mm航空钢丝绳 
 定位精度：±5mm                                                       杆体：吊片式含封头吊杆号牌杆体抱箍及封闭式水平调节花兰螺栓
双制动电机斜齿轮减速机，压块式Φ150mm带托线轮式吊点滑轮，具有过载、松绳、上下限位及极限位置防冲顶强断电（断两相）保护（提供第三方质检报告）。            
采用高精度线型轨道,内藏式移动丝杠 卷筒表面采用镀铬工艺处理        </t>
  </si>
  <si>
    <t>道</t>
  </si>
  <si>
    <t>电动檐幕吊杆</t>
  </si>
  <si>
    <t>自排绳单层钢丝绳排绕 
升降行程：14米内
净载荷：≥4.0KN
升降速度：0.01～0.30m/s
吊点数：≥4吊点                                             
噪音：≤50dB
φ6mm航空钢丝绳 
定位精度：±5mm                                                       杆体：吊片式含封头吊杆号牌杆体抱箍及封闭式水平调节花兰螺栓
双制动电机斜齿轮减速机，压块式Φ150mm带托线轮式吊点滑轮，具有过载、松绳、上下限位及极限位置防冲顶强断电（断两相）保护（提供第三方质检报告）。</t>
  </si>
  <si>
    <t>电动大幕二幕底幕吊杆</t>
  </si>
  <si>
    <r>
      <t>自排绳单层钢丝绳排绕
 升降行程：14米内
载荷：≥8.0KN
升降速度：0.01～0.60m/s
吊点数：≥4吊点                                             
噪音：≤50dB
φ6mm航空钢丝绳 
定位精度：±5mm
 杆体：吊片式含封头吊杆号牌杆体抱箍及封闭式水平调节花兰螺栓 
 双制动电机斜齿轮减速机，压块式Φ150mm带托线轮式吊点滑轮，具有过载、松绳、上下限位及极限位置防冲顶强断电（断两相）保护（提供第三方质检报告）。</t>
    </r>
    <r>
      <rPr>
        <b/>
        <sz val="10"/>
        <rFont val="方正仿宋_GBK"/>
        <family val="0"/>
      </rPr>
      <t xml:space="preserve">   </t>
    </r>
    <r>
      <rPr>
        <sz val="10"/>
        <rFont val="方正仿宋_GBK"/>
        <family val="0"/>
      </rPr>
      <t xml:space="preserve">           </t>
    </r>
  </si>
  <si>
    <t>变频调速对开幕系统（大幕、）</t>
  </si>
  <si>
    <r>
      <t xml:space="preserve">变频调速滚筒式铝合金拉幕机（滚筒式机限位）                                                  最大牵引：500N
运行速度：0.01-1.0m/s              
噪    音：≤50db    
电源：AC380V/50Hz 
钢结构桁架轨道吊挂在吊杆下方 </t>
    </r>
    <r>
      <rPr>
        <b/>
        <sz val="10"/>
        <rFont val="方正仿宋_GBK"/>
        <family val="0"/>
      </rPr>
      <t xml:space="preserve">  </t>
    </r>
    <r>
      <rPr>
        <sz val="10"/>
        <rFont val="方正仿宋_GBK"/>
        <family val="0"/>
      </rPr>
      <t xml:space="preserve">                           </t>
    </r>
  </si>
  <si>
    <t>电动无缝纱幕吊杆</t>
  </si>
  <si>
    <t xml:space="preserve">自排绳单层钢丝绳排绕
升降行程：14米内
净载荷：≥4.0KN
升降速度：0.01～1.00m/s
吊点数：≥4吊点                                             
噪音：≤50dB
φ6mm航空钢丝绳
定位精度：±5mm
 杆体：吊片式含封头吊杆号牌杆体抱箍及封闭式水平调节花兰螺栓
双制动电机斜齿轮减速机，压块式Φ150mm带托线轮式吊点滑轮，具有过载、松绳、上下限位及极限位置防冲顶强断电（断两相）保护（提供第三方质检报告）。             </t>
  </si>
  <si>
    <t>电动灯光吊杆</t>
  </si>
  <si>
    <t xml:space="preserve">自排绳单层钢丝绳排绕
 升降行程：14米内
净载荷：≥8.0KN
升降速度：0.01～0.2m/s
吊点数：4吊点                                             
噪音：≤50dB
φ6mm航空钢丝绳
定位精度：±5mm                                                       杆体：倒三角式含封头吊杆号牌杆体抱箍及封闭式水平调节花兰螺栓
双制动电机斜齿轮减速机，压块式Φ150mm带托线轮式吊点滑轮，具有过载、松绳、上下限位及极限位置防冲顶强断电（断两相）保护（提供第三方质检报告）。收线框                </t>
  </si>
  <si>
    <t>电动布景吊杆</t>
  </si>
  <si>
    <t xml:space="preserve">自排绳单层钢丝绳排绕 
升降行程：14米内
净载荷：≥6.0KN
升降速度：0.01～0.60m/s
吊点数：≥4吊点                                             
噪音：≤50dB 
φ6mm航空钢丝绳 
 定位精度：±5mm                                                       杆体：吊片式含封头吊杆号牌杆体抱箍及封闭式水平调节花兰螺栓
双制动电机斜齿轮减速机，压块式Φ150mm带托线轮式吊点滑轮，具有过载、松绳、上下限位及极限位置防冲顶强断电（断两相）保护（提供第三方质检报告）。           </t>
  </si>
  <si>
    <t>电动升降侧光吊杆</t>
  </si>
  <si>
    <t xml:space="preserve">自排绳单层钢丝绳排绕 
升降行程：14米内
净载荷：≥8.0KN
升降速度：0.01～0.2m/s
吊点数：≥4吊点                                             
噪音：≤50dB
φ6mm航空钢丝绳
 定位精度：±5mm                                                       杆体：三层吊片式含封头吊杆号牌杆体抱箍及封闭式水平调节花兰螺栓
双制动电机斜齿轮减速机，压块式Φ150mm带托线轮式吊点滑轮，具有过载、松绳、上下限位及极限位置防冲顶强断电（断两相）保护（提供第三方质检报告）。
收线框                  </t>
  </si>
  <si>
    <t>舞台机械控制系统</t>
  </si>
  <si>
    <r>
      <t>计算机数字PLC控制 
点控，集控，场景编辑
点对点变频控制 
闭环控制
手动备份控制
*包含一个控制操作台（</t>
    </r>
    <r>
      <rPr>
        <sz val="10"/>
        <rFont val="方正仿宋_GBK"/>
        <family val="0"/>
      </rPr>
      <t>触摸屏及手动控制开关摇杆等）若干立柜（内含34道吊杆升降和3道对开拉幕所需的交流接触器，变频器，功率电阻和电流电压表空开等）以及机器端设立的联轴器，编码器，端子连接线材，控制信号电缆等 
*机器选型需提供详细的设备选型计算机，变频器应与所选电机功率一一匹配。</t>
    </r>
  </si>
  <si>
    <t>项</t>
  </si>
  <si>
    <r>
      <t>计算机数字PLC控制 
点控，集控，场景编辑
点对点变频控制 
闭环控制
手动备份控制
*包含一个控制操作台（</t>
    </r>
    <r>
      <rPr>
        <sz val="10"/>
        <rFont val="方正仿宋_GBK"/>
        <family val="0"/>
      </rPr>
      <t>触摸屏及手动控制开关摇杆等）若干立柜（内含35道吊杆升降和1道对开拉幕所需的交流接触器，变频器，功率电阻和电流电压表空开等）以及机器端设立的联轴器，编码器，端子连接线材，控制信号电缆等 
*机器选型需提供详细的设备选型计算机，变频器应与所选电机功率一一匹配。</t>
    </r>
  </si>
  <si>
    <t>舞台机械电气系统</t>
  </si>
  <si>
    <t>包括桥架、线管、强弱电线缆、各种电气控制模块及接插件</t>
  </si>
  <si>
    <t>二、幕布系统</t>
  </si>
  <si>
    <t>前檐幕</t>
  </si>
  <si>
    <t xml:space="preserve">
推荐颜色：玫红色 
 尺寸： 16x1.8x4:1x1幅
包含衬里，衬里和面料同材质同颜色
B1级阻燃处理（提供第三方阻燃检测报告）</t>
  </si>
  <si>
    <t>㎡</t>
  </si>
  <si>
    <t>大幕</t>
  </si>
  <si>
    <t xml:space="preserve">
推荐颜色：玫红色
尺寸：9x7.6x4:1x2片
包含衬里，衬里和面料同材质同颜色
B1级阻燃处理（提供第三方阻燃检测报告）</t>
  </si>
  <si>
    <t>无缝纱</t>
  </si>
  <si>
    <t>材料：纯棉
推荐颜色：灰色
尺寸：16x7x1:1x1幅
包含衬里，衬里和面料同材质同颜色
B1级阻燃处理 （提供第三方阻燃检测报告）</t>
  </si>
  <si>
    <t>横条幕</t>
  </si>
  <si>
    <t>材料：
推荐颜色：墨绿色 
 尺寸： 16x1.8x4:1x4道
包含衬里，衬里和面料同材质同颜色
B1级阻燃处理 （提供第三方阻燃检测报告）</t>
  </si>
  <si>
    <t>侧条幕</t>
  </si>
  <si>
    <t xml:space="preserve">
推荐颜色：墨绿色
尺寸： 2x7.6x4:1x8片
包含衬里，衬里和面料同材质同颜色 
B1级阻燃处理（提供第三方阻燃检测报告）</t>
  </si>
  <si>
    <t>三、台下机械系统</t>
  </si>
  <si>
    <t>升降舞台</t>
  </si>
  <si>
    <r>
      <t>主升降台</t>
    </r>
    <r>
      <rPr>
        <sz val="10"/>
        <rFont val="宋体"/>
        <family val="0"/>
      </rPr>
      <t>
1.</t>
    </r>
    <r>
      <rPr>
        <sz val="10"/>
        <rFont val="方正仿宋_GBK"/>
        <family val="0"/>
      </rPr>
      <t>刚性齿条传动规 格
:12m×3
2.行 程:1m
3.升降速度:0-0.1m/s（变频调速
）
4.定位精度:±3mm
5.电机功率:15kw(双制动电机)
6.静 载:5KN/㎡
7.动 载:2.5KN/㎡
8.运行噪音:≤50db
9.停 位:行程过程中在任意点
均可停止，3个预停位置</t>
    </r>
  </si>
  <si>
    <t>旋转舞台</t>
  </si>
  <si>
    <r>
      <t>旋转面为13m直径                                                                                                                                                                          旋转角度360； 旋转方式：齿轮旋转                                                                                                                                                                                              （m/s）0.001~0.1;                                                                                                                  停泊位:2 ;                                                                                                                                      有效载荷:动载:2.0KN/</t>
    </r>
    <r>
      <rPr>
        <sz val="10"/>
        <rFont val="方正仿宋_GBK"/>
        <family val="0"/>
      </rPr>
      <t>㎡;静载:4.0KN/㎡;                                                                                                    定位精度：±3mm；</t>
    </r>
  </si>
  <si>
    <t>月池台板</t>
  </si>
  <si>
    <t>乐池台板
1.传动方式：链条传动
规格:15.0m×1.8（弧型）
2.行 程:2m
3.速度:0.1m/s
4.定位精度:±3mm
5.电机功率:5.5kw
6.运行噪音:≤50db
7.停 位:4个停位。</t>
  </si>
  <si>
    <t>小计</t>
  </si>
  <si>
    <t>视频系统设备清单</t>
  </si>
  <si>
    <t>单价</t>
  </si>
  <si>
    <t>一、投影</t>
  </si>
  <si>
    <t>激光磷粉投影机</t>
  </si>
  <si>
    <t>★1投影机光处理核心 采用3芯片DLP技术
★2.光源 激光光源
★3.光源寿命 ≥20000小时
★4.亮度 ≥ 40000 ISO流明
★5.分辨率4K ≥3840x2400
6.引擎冷却 主动式液冷引擎
7.色域 优于Rec.709国际标准
★8.噪音 ≤58dB
9.镜头选择≥7或者9种;
10.3D 主动立体，被动立体
11.输入 单HDBaseT；HDMI2.0(HDCP2.2,HDR10)；DP1.2(HDCP1.3)；
Quad3G/12GSDI
12.图像处理 内置变形和融合
13.安装方式 可360度安装
14. 电源：220~240V 50/60 Hz
15. 功耗：2550W至4000W
16. 工作湿度10–80 % 0–80 % （非冷凝）</t>
  </si>
  <si>
    <t>坐标可调框架</t>
  </si>
  <si>
    <t>与投影配套</t>
  </si>
  <si>
    <t>投影飞机箱</t>
  </si>
  <si>
    <t>单模4芯光纤</t>
  </si>
  <si>
    <t>光纤收发器</t>
  </si>
  <si>
    <t>（2只接收 2只发送 四台设备）</t>
  </si>
  <si>
    <t>投影幕</t>
  </si>
  <si>
    <t>18*10</t>
  </si>
  <si>
    <t>A  小计</t>
  </si>
  <si>
    <t>二、LED大屏主屏幕</t>
  </si>
  <si>
    <t>P2.5户内表贴全彩</t>
  </si>
  <si>
    <t xml:space="preserve">像素构成：表贴三合一1515（1R1G1B）；
 ★点间距：≤2.5mm
★ 像素密度：≥160000点/㎡；
扫描方式：1/64扫
 模组分辨率：128*64；
 模组尺寸：320*160mm；
 ★光学性能：基色主波长误差为C 级 ΔλD≤5，视角（水平、垂直）：170°±5°；
★机械性能：平整度：≤0.1mm，箱体间缝隙≤0.1mm，像素中心距相对偏差&lt;3%；
最大功耗：≤422W/㎡；平均功耗：≤140.6W/㎡，睡眠模式功率密度≤150W/㎡；能源效率：≥2.4cd/W；
★ 光学特性：亮度均匀性≥98.5%，色度均匀性：±0.002Cx，Cy之内，白场色坐标符合SJ/T 11141-2017 5.10.5规定，亮度鉴别等级：C 级以上，最大对比度：≥8000：1；
 色温：3000-21000可调；
 电性能：换帧频率：60Hz；刷新频率：≥3840Hz；彩色信号处理位数16bit；
★ 白平衡亮度：≥500cd/㎡；       
 电源效率：≥90%
★ 对地漏电流：对地漏电流：I（漏）≤3.5mA/m2
 人眼视觉舒适度 VICO 指数≤1。
★ 工作噪音声压级 处理距离 r=1.0 米，噪音声压级≤5dB。
★ 外壳防护等级：≥IP40
 恒定湿热：在样品状态：通电工作，试验温度：85℃，相对湿度；85%，试验时间：168h等情况下，产品无异常，试后正常工作。
 工作环境：在温度： -10℃－40℃，湿度：10% - 90%RH情况下，产品无异常，试后正常工作。
内置电源（内走线）：
 内置电源（内走线）：在箱体内内置电源适配器（内走线）。
 箱体材质：压铸铝。
 箱体接口：具备集成在箱体内的隐藏接口，可快速插拔。
 箱体自检测试：具备箱体开机自检或一键测试的功能。
 动态节能：具备动态节能的功能。
 自检技术：具备故障智能自诊断及排查的功能。
 控制方式：灯驱合一。
 网络连接：千兆以太网（RJ45 或光纤）
 信号输入方式：TCP/IP 协议，RS232/RS485
 信号源兼容格式：至少具备 DVI 及 HDMI接口，其他视频接口根据用户需求确定（如VGA,SDI,S-Video 等）。
★拖尾现象：不存在拖尾。
★ 摩尔纹：不存在摩尔纹。
★ 马赛克、死点：不存在马赛克、死点。
★ 色差：相邻色块不应存在色差。
★ 控制软件：具备显示屏配套专用软件。
 支持操作系统：应支持 Win10、Win11等主流操作系统，同时可支持 WinXP、Win7、Win8 操作系统。
 无故障时间：≥10000hrs。
 寿命典型值（hrs）：≥100000hrs。
（以上参数本项标有 的技术参数需提供由国家权威机构ILAC-MRA、CNAS、CMA认证并出具的检测报告复印件并加盖原厂公章复印件备查。)
 为了提高LED显示屏使用寿命，所投LED显示屏需通过以下灯珠试验：灯珠耐焊耐热试验：Tmax=260℃，回流焊 2 次，灯珠引脚无氧化， 焊接正常，灯珠胶体正常，点亮正常；灯珠常温寿命试验：Tc=25℃ Ifr=10mA IFg=10mA Ifb=10mA通电 1000H，灯珠点亮无异常；灯珠冷热冲击试验：-50℃～130℃各 15min 200 次，光电特性及表面构造正常，点亮正常；灯珠高温贮存试验：Ta=100℃ 贮存 500H，灯珠点亮无异常；灯珠抗静电（ESD）测试：HBM 模式：ESD＞2000V，灯珠点亮无异常；灯珠漏电流试验：反向电压 Vr=10V漏电流 0.2uA，符合要求；灯珠红墨水试验：回流焊 1 次，纯红墨水常温浸泡 24H，无渗透（需提供由国家权威机构ILAC-MRA、CNAS、CMA认证并出具的检测报告复印件并加盖原厂公章复印件备查）；
 为满足用户不同的亮度需求，所投LED显示屏需具有亮度调节功能，可实现 0%-100%亮度可调，屏幕亮度具有随环境照度的变化自动调整和任意设置亮度的功能（需提供由国家权威机构ILAC-MRA、CNAS、CMA认证并出具的检测报告复印件并加盖原厂公章复印件备查）；  
 所投LED显示屏需通过接地电阻测试：保护接地端子到金属外壳最远端做接地电阻试验，试验电流 32A ，测试时间2min，接地电阻不大于 0.1Ω，检测结果符合要求。（需提供由国家权威机构ILAC-MRA、CNAS、CMA认证并出具的检测报告复印件并加盖原厂公章复印件备查）；
 所投LED显示屏需通过抗电强度试验：显示模组或 LED 显示屏应承受 50Hz、1500VAC(交流有效值)的试验电压 60S不发生绝缘击穿，检测结果未击穿。（需提供由国家权威机构ILAC-MRA、CNAS、CMA认证并出具的检测报告复印件并加盖原厂公章复印件备查）；
 因LED显示屏是电子产品，必须通过国家电源端子骚扰电压（EMC）测试、电信端口传导共模（非对称）骚扰电压限值（EMC）测试、电信端口传导共模（非对称）骚扰电流限值（EMC）测试、辐射骚扰（EMC）测试，均符合GB/T9254.1-2021Class A 限值要求（需提供由国家权威机构ILAC-MRA、CNAS、CMA认证并出具的检测报告复印件并加盖原厂公章复印件备查）；
 为了保证客户室内安全无火灾隐患，LED显示屏产品必须通过国家阻燃（防火）试验：PCB 板样品点燃无滴落物，能在 10S 内熄灭，阻燃等级为 UL94V-0（需提供由国家权威机构ILAC-MRA、CNAS、CMA认证并出具的检测报告复印件并加盖原厂公章复印件备查）；
 为保证用户使用安全，所投LED显示屏需具有安全防护功能：具有防尘、防腐蚀、防虫、防静电、防撞、抗震动、防电磁干扰、抗雷击等功能，具有电源过压、过流、断电保护、分布上电措施、具有实时监控温度、故障报警功能（需提供由国家权威机构ILAC-MRA、CNAS、CMA认证并出具的检测报告复印件并加盖原厂公章复印件备查）；
 为更快地满足客户使用需求，所投LED显示屏响应时间为纳秒级，可急速响应（需提供由国家权威机构ILAC-MRA、CNAS、CMA认证并出具的检测报告复印件并加盖原厂公章复印件备查）；
 为提升用户体验，所投LED显示屏需具有以下软件功能：1、LED 显示屏可实时监控显示屏工作状态， 具有故障自动报警功能。2、LED 显示屏具有多点测温系统，均衡散热，防止局部温度过高造成色彩漂移，并提高显示屏寿命。3、LED 显示屏具有电源温度控制系统，提供电源实时温度监控，超出设定温度自动报警，防止过温失效。4、支持视频、音频、图像、文字、Flash、Gif 等形式的媒体文件播放；支持 Microsoft office 的 Word、Excel、PPT 显示；支持时钟、计时、天气预报显示；支持外部视频信号（TV、AV、S-Video、复合视频）播放； 支持多页面多分区节目编辑。5、可具有亮度/对比度度/视觉修正等图像调整功能（需提供由国家权威机构ILAC-MRA、CNAS、CMA认证并出具的检测报告复印件并加盖原厂公章复印件备查）；
 因投标产品为电子元器件，所以需具有除湿功能：长时间没有使用屏体，可以通过屏体控制系统的除湿模式来实现屏体除湿，即使屏体从10%到 100%亮度逐级显示，达到排除 LED屏体内部湿气的效果，保护 LED 显示屏（需提供由国家权威机构ILAC-MRA、CNAS、CMA认证并出具的检测报告复印件并加盖原厂公章复印件备查）；
 为实现更佳的显示效果，所投LED显示屏需具有图像处理：1、图像有降噪、增强、运动补偿、色坐标变换处理、钝化处理；2、无几何失真和非线性失真现象、消鬼影拖尾，无毛毛虫、鬼影跟随现象（需提供由国家权威机构ILAC-MRA、CNAS、CMA认证并出具的检测报告复印件并加盖原厂公章复印件备查）；
 为节省用户时间，所投LED显示屏需具有快速连屏功能，更换显示模组、控制卡， 无需再次写入屏体数据参数便可自适应恢复原有数据参数（需提供由国家权威机构ILAC-MRA、CNAS、CMA认证并出具的检测报告复印件并加盖原厂公章复印件备查）；
 为保证屏体可长时间正常工作，所投LED显示屏需具有消隐功能：正常工作时支持消除毛毛虫（列消影）功能，LED 显示屏正常工作时具备消除鬼影和拖尾（行消影和列消影）功能（需提供由国家权威机构ILAC-MRA、CNAS、CMA认证并出具的检测报告复印件并加盖原厂公章复印件备查）；
 所投LED显示屏符合 IEC 62471:2006标准的光生物安全要求（需提供由国家权威机构ILAC-MRA、CNAS、CMA认证并出具的检测报告复印件并加盖原厂公章复印件备查）；
 为了观众身体不受蓝光伤害，LED显示屏必须通过蓝光安全检测：蓝光对皮肤和眼睛紫外线危害、宽波段的光源对视网膜危害、蓝光对皮肤表面及角膜和视网膜的曝辐射值检测，检测结果无危害。（需提供由国家权威机构ILAC-MRA、CNAS、CMA认证并出具的检测报告复印件并加盖原厂公章复印件备查）；
因所投LED显示屏厂家凭借优秀品质、产品多样化、创新技术和优质服务塑造出了知名品牌，在采购市场取得不俗业绩，深得政府用户的信赖与好评，被评为“政府优秀采购商”，提供证书复印件并加盖原厂公章；
提供生产厂家获得中国管理科学研究院行业发展研究所，中国市场学会流通专业委员会，中国行业领先品牌企业推荐活动组委会联合颁发的“新型低功耗高均匀度LED显示屏”证书；
提供生产厂家获得中国管理科学研究院行业发展研究所，中国市场学会流通专业委员会，中国行业领先品牌企业推荐活动组委会联合颁发的“低灰高亮节能LED显示屏模组”荣誉证书。
所投LED显示屏生产厂家获得安全生产标准化三级企业证书，（生产厂家复印件并加盖公章)； 
所投LED显示屏生产厂家提供计算机软件著作权登记证书（具有计算机信息显示软件、LED显示屏智能控制系统）（生产厂家复印件并加盖公章）
所投LED显示屏生产厂家需通过有害物质过程管理体系认证证书；
</t>
  </si>
  <si>
    <t>p2.5户内表帖全彩</t>
  </si>
  <si>
    <t xml:space="preserve">像素构成：表贴三合一1515（1R1G1B）；
 ★点间距：≤2.5mm
★ 像素密度：≥160000点/㎡；
扫描方式：1/64扫
 模组分辨率：128*64；
 模组尺寸：320*160mm；
 ★光学性能：基色主波长误差为C 级 ΔλD≤5，视角（水平、垂直）：170°±5°；
★机械性能：平整度：≤0.1mm，箱体间缝隙≤0.1mm，像素中心距相对偏差&lt;3%；
最大功耗：≤422W/㎡；平均功耗：≤140.6W/㎡，睡眠模式功率密度≤150W/㎡；能源效率：≥2.4cd/W；
★ 光学特性：亮度均匀性≥98.5%，色度均匀性：±0.002Cx，Cy之内，白场色坐标符合SJ/T 11141-2017 5.10.5规定，亮度鉴别等级：C 级以上，最大对比度：≥8000：1；
 色温：3000-21000可调；
 电性能：换帧频率：60Hz；刷新频率：≥3840Hz；彩色信号处理位数16bit；
★ 白平衡亮度：≥500cd/㎡；       
 电源效率：≥90%
★ 对地漏电流：对地漏电流：I（漏）≤3.5mA/m2
 人眼视觉舒适度 VICO 指数≤1。
★ 工作噪音声压级 处理距离 r=1.0 米，噪音声压级≤5dB。
★ 外壳防护等级：≥IP40
 恒定湿热：在样品状态：通电工作，试验温度：85℃，相对湿度；85%，试验时间：168h等情况下，产品无异常，试后正常工作。
 工作环境：在温度： -10℃－40℃，湿度：10% - 90%RH情况下，产品无异常，试后正常工作。
内置电源（内走线）：
 内置电源（内走线）：在箱体内内置电源适配器（内走线）。
 箱体材质：压铸铝。
 箱体接口：具备集成在箱体内的隐藏接口，可快速插拔。
 箱体自检测试：具备箱体开机自检或一键测试的功能。
 动态节能：具备动态节能的功能。
 自检技术：具备故障智能自诊断及排查的功能。
 控制方式：灯驱合一。
 网络连接：千兆以太网（RJ45 或光纤）
 信号输入方式：TCP/IP 协议，RS232/RS485
 信号源兼容格式：至少具备 DVI 及 HDMI接口，其他视频接口根据用户需求确定（如VGA,SDI,S-Video 等）。
★拖尾现象：不存在拖尾。
★ 摩尔纹：不存在摩尔纹。
★ 马赛克、死点：不存在马赛克、死点。
★ 色差：相邻色块不应存在色差。
★ 控制软件：具备显示屏配套专用软件。
 支持操作系统：应支持 Win10、Win11等主流操作系统，同时可支持 WinXP、Win7、Win8 操作系统。
 无故障时间：≥10000hrs。
 寿命典型值（hrs）：≥100000hrs。
（以上参数本项标有 的技术参数需提供由国家权威机构ILAC-MRA、CNAS、CMA认证并出具的检测报告复印件并加盖原厂公章复印件备查。)
 为了提高LED显示屏使用寿命，所投LED显示屏需通过以下灯珠试验：灯珠耐焊耐热试验：Tmax=260℃，回流焊 2 次，灯珠引脚无氧化， 焊接正常，灯珠胶体正常，点亮正常；灯珠常温寿命试验：Tc=25℃ Ifr=10mA IFg=10mA Ifb=10mA通电 1000H，灯珠点亮无异常；灯珠冷热冲击试验：-50℃～130℃各 15min 200 次，光电特性及表面构造正常，点亮正常；灯珠高温贮存试验：Ta=100℃ 贮存 500H，灯珠点亮无异常；灯珠抗静电（ESD）测试：HBM 模式：ESD＞2000V，灯珠点亮无异常；灯珠漏电流试验：反向电压 Vr=10V漏电流 0.2uA，符合要求；灯珠红墨水试验：回流焊 1 次，纯红墨水常温浸泡 24H，无渗透（需提供由国家权威机构ILAC-MRA、CNAS、CMA认证并出具的检测报告复印件并加盖原厂公章复印件备查）；
 为满足用户不同的亮度需求，所投LED显示屏需具有亮度调节功能，可实现 0%-100%亮度可调，屏幕亮度具有随环境照度的变化自动调整和任意设置亮度的功能（需提供由国家权威机构ILAC-MRA、CNAS、CMA认证并出具的检测报告复印件并加盖原厂公章复印件备查）；  
 所投LED显示屏需通过接地电阻测试：保护接地端子到金属外壳最远端做接地电阻试验，试验电流 32A ，测试时间2min，接地电阻不大于 0.1Ω，检测结果符合要求。（需提供由国家权威机构ILAC-MRA、CNAS、CMA认证并出具的检测报告复印件并加盖原厂公章复印件备查）；
 所投LED显示屏需通过抗电强度试验：显示模组或 LED 显示屏应承受 50Hz、1500VAC(交流有效值)的试验电压 60S不发生绝缘击穿，检测结果未击穿。（需提供由国家权威机构ILAC-MRA、CNAS、CMA认证并出具的检测报告复印件并加盖原厂公章复印件备查）；
 因LED显示屏是电子产品，必须通过国家电源端子骚扰电压（EMC）测试、电信端口传导共模（非对称）骚扰电压限值（EMC）测试、电信端口传导共模（非对称）骚扰电流限值（EMC）测试、辐射骚扰（EMC）测试，均符合GB/T9254.1-2021Class A 限值要求（需提供由国家权威机构ILAC-MRA、CNAS、CMA认证并出具的检测报告复印件并加盖原厂公章复印件备查）；
 为了保证客户室内安全无火灾隐患，LED显示屏产品必须通过国家阻燃（防火）试验：PCB 板样品点燃无滴落物，能在 10S 内熄灭，阻燃等级为 UL94V-0（需提供由国家权威机构ILAC-MRA、CNAS、CMA认证并出具的检测报告复印件并加盖原厂公章复印件备查）；
 为保证用户使用安全，所投LED显示屏需具有安全防护功能：具有防尘、防腐蚀、防虫、防静电、防撞、抗震动、防电磁干扰、抗雷击等功能，具有电源过压、过流、断电保护、分布上电措施、具有实时监控温度、故障报警功能（需提供由国家权威机构ILAC-MRA、CNAS、CMA认证并出具的检测报告复印件并加盖原厂公章复印件备查）；
 为更快地满足客户使用需求，所投LED显示屏响应时间为纳秒级，可急速响应（需提供由国家权威机构ILAC-MRA、CNAS、CMA认证并出具的检测报告复印件并加盖原厂公章复印件备查）；
 为提升用户体验，所投LED显示屏需具有以下软件功能：1、LED 显示屏可实时监控显示屏工作状态， 具有故障自动报警功能。2、LED 显示屏具有多点测温系统，均衡散热，防止局部温度过高造成色彩漂移，并提高显示屏寿命。3、LED 显示屏具有电源温度控制系统，提供电源实时温度监控，超出设定温度自动报警，防止过温失效。4、支持视频、音频、图像、文字、Flash、Gif 等形式的媒体文件播放；支持 Microsoft office 的 Word、Excel、PPT 显示；支持时钟、计时、天气预报显示；支持外部视频信号（TV、AV、S-Video、复合视频）播放； 支持多页面多分区节目编辑。5、可具有亮度/对比度度/视觉修正等图像调整功能（需提供由国家权威机构ILAC-MRA、CNAS、CMA认证并出具的检测报告复印件并加盖原厂公章复印件备查）；
 因投标产品为电子元器件，所以需具有除湿功能：长时间没有使用屏体，可以通过屏体控制系统的除湿模式来实现屏体除湿，即使屏体从10%到 100%亮度逐级显示，达到排除 LED屏体内部湿气的效果，保护 LED 显示屏（需提供由国家权威机构ILAC-MRA、CNAS、CMA认证并出具的检测报告复印件并加盖原厂公章复印件备查）；
 为实现更佳的显示效果，所投LED显示屏需具有图像处理：1、图像有降噪、增强、运动补偿、色坐标变换处理、钝化处理；2、无几何失真和非线性失真现象、消鬼影拖尾，无毛毛虫、鬼影跟随现象（需提供由国家权威机构ILAC-MRA、CNAS、CMA认证并出具的检测报告复印件并加盖原厂公章复印件备查）；
 为节省用户时间，所投LED显示屏需具有快速连屏功能，更换显示模组、控制卡， 无需再次写入屏体数据参数便可自适应恢复原有数据参数（需提供由国家权威机构ILAC-MRA、CNAS、CMA认证并出具的检测报告复印件并加盖原厂公章复印件备查）；
 为保证屏体可长时间正常工作，所投LED显示屏需具有消隐功能：正常工作时支持消除毛毛虫（列消影）功能，LED 显示屏正常工作时具备消除鬼影和拖尾（行消影和列消影）功能（需提供由国家权威机构ILAC-MRA、CNAS、CMA认证并出具的检测报告复印件并加盖原厂公章复印件备查）；
 所投LED显示屏符合 IEC 62471:2006标准的光生物安全要求（需提供由国家权威机构ILAC-MRA、CNAS、CMA认证并出具的检测报告复印件并加盖原厂公章复印件备查）；
 为了观众身体不受蓝光伤害，LED显示屏必须通过蓝光安全检测：蓝光对皮肤和眼睛紫外线危害、宽波段的光源对视网膜危害、蓝光对皮肤表面及角膜和视网膜的曝辐射值检测，检测结果无危害。（需提供由国家权威机构ILAC-MRA、CNAS、CMA认证并出具的检测报告复印件并加盖原厂公章复印件备查）；
因所投LED显示屏厂家凭借优秀品质、产品多样化、创新技术和优质服务塑造出了知名品牌，在采购市场取得不俗业绩，深得政府用户的信赖与好评，被评为“政府优秀采购商”，提供证书复印件并加盖原厂公章；
提供生产厂家获得中国管理科学研究院行业发展研究所，中国市场学会流通专业委员会，中国行业领先品牌企业推荐活动组委会联合颁发的“新型低功耗高均匀度LED显示屏”证书；
提供生产厂家获得中国管理科学研究院行业发展研究所，中国市场学会流通专业委员会，中国行业领先品牌企业推荐活动组委会联合颁发的“低灰高亮节能LED显示屏模组”荣誉证书。
所投LED显示屏生产厂家获得安全生产标准化三级企业证书，（生产厂家复印件并加盖公章)； 
所投LED显示屏生产厂家提供计算机软件著作权登记证书（具有计算机信息显示软件、LED显示屏智能控制系统）（生产厂家复印件并加盖公章）
所投LED显示屏生产厂家需通过有害物质过程管理体系认证证书（需提供证书复印件并加盖原厂公章）；
</t>
  </si>
  <si>
    <t xml:space="preserve">像素构成：表贴三合一1515（1R1G1B）；
 ★点间距：≤2.5mm
★ 像素密度：≥160000点/㎡；
扫描方式：1/64扫
 模组分辨率：128*64；
 模组尺寸：320*160mm；
 ★光学性能：基色主波长误差为C 级 ΔλD≤5，视角（水平、垂直）：170°±5°；
★机械性能：平整度：≤0.1mm，箱体间缝隙≤0.1mm，像素中心距相对偏差&lt;3%；
最大功耗：≤422W/㎡；平均功耗：≤140.6W/㎡，睡眠模式功率密度≤150W/㎡；能源效率：≥2.4cd/W；
★ 光学特性：亮度均匀性≥98.5%，色度均匀性：±0.002Cx，Cy之内，白场色坐标符合SJ/T 11141-2017 5.10.5规定，亮度鉴别等级：C 级以上，最大对比度：≥8000：1；
 色温：3000-21000可调；
 电性能：换帧频率：60Hz；刷新频率：≥3840Hz；彩色信号处理位数16bit；
★ 白平衡亮度：≥500cd/㎡；       
 电源效率：≥90%
★ 对地漏电流：对地漏电流：I（漏）≤3.5mA/m2
 人眼视觉舒适度 VICO 指数≤1。
★ 工作噪音声压级 处理距离 r=1.0 米，噪音声压级≤5dB。
★ 外壳防护等级：≥IP40
 恒定湿热：在样品状态：通电工作，试验温度：85℃，相对湿度；85%，试验时间：168h等情况下，产品无异常，试后正常工作。
 工作环境：在温度： -10℃－40℃，湿度：10% - 90%RH情况下，产品无异常，试后正常工作。
内置电源（内走线）：
 内置电源（内走线）：在箱体内内置电源适配器（内走线）。
 箱体材质：压铸铝。
 箱体接口：具备集成在箱体内的隐藏接口，可快速插拔。
 箱体自检测试：具备箱体开机自检或一键测试的功能。
 动态节能：具备动态节能的功能。
 自检技术：具备故障智能自诊断及排查的功能。
 控制方式：灯驱合一。
 网络连接：千兆以太网（RJ45 或光纤）
 信号输入方式：TCP/IP 协议，RS232/RS485
 信号源兼容格式：至少具备 DVI 及 HDMI接口，其他视频接口根据用户需求确定（如VGA,SDI,S-Video 等）。
★拖尾现象：不存在拖尾。
★ 摩尔纹：不存在摩尔纹。
★ 马赛克、死点：不存在马赛克、死点。
★ 色差：相邻色块不应存在色差。
★ 控制软件：具备显示屏配套专用软件。
 支持操作系统：应支持 Win10、Win11等主流操作系统，同时可支持 WinXP、Win7、Win8 操作系统。
 无故障时间：≥10000hrs。
 寿命典型值（hrs）：≥100000hrs。
（以上参数本项标有 的技术参数需提供由国家权威机构ILAC-MRA、CNAS、CMA认证并出具的检测报告复印件并加盖原厂公章复印件备查。)
 为了提高LED显示屏使用寿命，所投LED显示屏需通过以下灯珠试验：灯珠耐焊耐热试验：Tmax=260℃，回流焊 2 次，灯珠引脚无氧化， 焊接正常，灯珠胶体正常，点亮正常；灯珠常温寿命试验：Tc=25℃ Ifr=10mA IFg=10mA Ifb=10mA通电 1000H，灯珠点亮无异常；灯珠冷热冲击试验：-50℃～130℃各 15min 200 次，光电特性及表面构造正常，点亮正常；灯珠高温贮存试验：Ta=100℃ 贮存 500H，灯珠点亮无异常；灯珠抗静电（ESD）测试：HBM 模式：ESD＞2000V，灯珠点亮无异常；灯珠漏电流试验：反向电压 Vr=10V漏电流 0.2uA，符合要求；灯珠红墨水试验：回流焊 1 次，纯红墨水常温浸泡 24H，无渗透（需提供由国家权威机构ILAC-MRA、CNAS、CMA认证并出具的检测报告复印件并加盖原厂公章复印件备查）；
 为满足用户不同的亮度需求，所投LED显示屏需具有亮度调节功能，可实现 0%-100%亮度可调，屏幕亮度具有随环境照度的变化自动调整和任意设置亮度的功能（需提供由国家权威机构ILAC-MRA、CNAS、CMA认证并出具的检测报告复印件并加盖原厂公章复印件备查）；  
 所投LED显示屏需通过接地电阻测试：保护接地端子到金属外壳最远端做接地电阻试验，试验电流 32A ，测试时间2min，接地电阻不大于 0.1Ω，检测结果符合要求。（需提供由国家权威机构ILAC-MRA、CNAS、CMA认证并出具的检测报告复印件并加盖原厂公章复印件备查）；
 所投LED显示屏需通过抗电强度试验：显示模组或 LED 显示屏应承受 50Hz、1500VAC(交流有效值)的试验电压 60S不发生绝缘击穿，检测结果未击穿。（需提供由国家权威机构ILAC-MRA、CNAS、CMA认证并出具的检测报告复印件并加盖原厂公章复印件备查）；
 因LED显示屏是电子产品，必须通过国家电源端子骚扰电压（EMC）测试、电信端口传导共模（非对称）骚扰电压限值（EMC）测试、电信端口传导共模（非对称）骚扰电流限值（EMC）测试、辐射骚扰（EMC）测试，均符合GB/T9254.1-2021Class A 限值要求（需提供由国家权威机构ILAC-MRA、CNAS、CMA认证并出具的检测报告复印件并加盖原厂公章复印件备查）；
 为了保证客户室内安全无火灾隐患，LED显示屏产品必须通过国家阻燃（防火）试验：PCB 板样品点燃无滴落物，能在 10S 内熄灭，阻燃等级为 UL94V-0（需提供由国家权威机构ILAC-MRA、CNAS、CMA认证并出具的检测报告复印件并加盖原厂公章复印件备查）；
 为保证用户使用安全，所投LED显示屏需具有安全防护功能：具有防尘、防腐蚀、防虫、防静电、防撞、抗震动、防电磁干扰、抗雷击等功能，具有电源过压、过流、断电保护、分布上电措施、具有实时监控温度、故障报警功能（需提供由国家权威机构ILAC-MRA、CNAS、CMA认证并出具的检测报告复印件并加盖原厂公章复印件备查）；
 为更快地满足客户使用需求，所投LED显示屏响应时间为纳秒级，可急速响应（需提供由国家权威机构ILAC-MRA、CNAS、CMA认证并出具的检测报告复印件并加盖原厂公章复印件备查）；
 为提升用户体验，所投LED显示屏需具有以下软件功能：1、LED 显示屏可实时监控显示屏工作状态， 具有故障自动报警功能。2、LED 显示屏具有多点测温系统，均衡散热，防止局部温度过高造成色彩漂移，并提高显示屏寿命。3、LED 显示屏具有电源温度控制系统，提供电源实时温度监控，超出设定温度自动报警，防止过温失效。4、支持视频、音频、图像、文字、Flash、Gif 等形式的媒体文件播放；支持 Microsoft office 的 Word、Excel、PPT 显示；支持时钟、计时、天气预报显示；支持外部视频信号（TV、AV、S-Video、复合视频）播放； 支持多页面多分区节目编辑。5、可具有亮度/对比度度/视觉修正等图像调整功能（需提供由国家权威机构ILAC-MRA、CNAS、CMA认证并出具的检测报告复印件并加盖原厂公章复印件备查）；
 因投标产品为电子元器件，所以需具有除湿功能：长时间没有使用屏体，可以通过屏体控制系统的除湿模式来实现屏体除湿，即使屏体从10%到 100%亮度逐级显示，达到排除 LED屏体内部湿气的效果，保护 LED 显示屏（需提供由国家权威机构ILAC-MRA、CNAS、CMA认证并出具的检测报告复印件并加盖原厂公章复印件备查）；
 为实现更佳的显示效果，所投LED显示屏需具有图像处理：1、图像有降噪、增强、运动补偿、色坐标变换处理、钝化处理；2、无几何失真和非线性失真现象、消鬼影拖尾，无毛毛虫、鬼影跟随现象（需提供由国家权威机构ILAC-MRA、CNAS、CMA认证并出具的检测报告复印件并加盖原厂公章复印件备查）；
 为节省用户时间，所投LED显示屏需具有快速连屏功能，更换显示模组、控制卡， 无需再次写入屏体数据参数便可自适应恢复原有数据参数（需提供由国家权威机构ILAC-MRA、CNAS、CMA认证并出具的检测报告复印件并加盖原厂公章复印件备查）；
 为保证屏体可长时间正常工作，所投LED显示屏需具有消隐功能：正常工作时支持消除毛毛虫（列消影）功能，LED 显示屏正常工作时具备消除鬼影和拖尾（行消影和列消影）功能（需提供由国家权威机构ILAC-MRA、CNAS、CMA认证并出具的检测报告复印件并加盖原厂公章复印件备查）；
 所投LED显示屏符合 IEC 62471:2006标准的光生物安全要求（需提供由国家权威机构ILAC-MRA、CNAS、CMA认证并出具的检测报告复印件并加盖原厂公章复印件备查）；
 为了观众身体不受蓝光伤害，LED显示屏必须通过蓝光安全检测：蓝光对皮肤和眼睛紫外线危害、宽波段的光源对视网膜危害、蓝光对皮肤表面及角膜和视网膜的曝辐射值检测，检测结果无危害。（需提供由国家权威机构ILAC-MRA、CNAS、CMA认证并出具的检测报告复印件并加盖原厂公章复印件备查）；
因所投LED显示屏厂家凭借优秀品质、产品多样化、创新技术和优质服务塑造出了知名品牌，在采购市场取得不俗业绩，深得政府用户的信赖与好评，被评为“政府优秀采购商”，提供证书复印件并加盖原厂公章；
提供生产厂家获得中国管理科学研究院行业发展研究所，中国市场学会流通专业委员会，中国行业领先品牌企业推荐活动组委会联合颁发的“新型低功耗高均匀度LED显示屏”证书；
提供生产厂家获得中国管理科学研究院行业发展研究所，中国市场学会流通专业委员会，中国行业领先品牌企业推荐活动组委会联合颁发的“低灰高亮节能LED显示屏模组”荣誉证书。
所投LED显示屏生产厂家获得安全生产标准化三级企业证书，（生产厂家复印件并加盖公章)； 
所投LED显示屏生产厂家提供计算机软件著作权登记证书（具有计算机信息显示软件、LED显示屏智能控制系统）（生产厂家复印件并加盖公章）
所投LED显示屏生产厂家需通过有害物质过程管理体系认证证书；
</t>
  </si>
  <si>
    <t>发送卡</t>
  </si>
  <si>
    <t>张</t>
  </si>
  <si>
    <t>S2参数                                                                                                                                                                                                                                                                                     1、支持一路DVI视频信号输入。
2、2个千兆网口输出，可支持≥130万像素带载，支持上下、左右任意拼接。
3、采用PCI-E 接口，通用性强。
4、支持DC 3.5~6V超宽工作电压，适应性强。
 5、支持视频信号与音频信号同步传输。（需提供带有CNAS、ilac-MRA、CAM标识的检测报告）
6、支持存储备份数据功能，发送控制器能保存整屏调试参数信息，通过发送卡可一键恢复屏幕完整参数。
7、可修改输入EDID信息，支持自定义输入分辨率，输出带载最宽可达4000像素，最高可达2000像素</t>
  </si>
  <si>
    <t>框架结构</t>
  </si>
  <si>
    <t>LED专用型材</t>
  </si>
  <si>
    <t>标准配电柜（壁挂式）</t>
  </si>
  <si>
    <t>定制16路，每路3KW</t>
  </si>
  <si>
    <t>标准led箱体</t>
  </si>
  <si>
    <t>按模组孔位定制</t>
  </si>
  <si>
    <t>钢结构</t>
  </si>
  <si>
    <t>1.国标镀锌矩形钢管焊接，亚光黑色钛金包边。
2.后维护走台</t>
  </si>
  <si>
    <t>超薄节能电源</t>
  </si>
  <si>
    <t>执行标准：GB T 2423.2-2011  输出功率：200W  额定输入电压：5.0V 输出电流：0-40 稳压精度：+-2% 纹波及噪音：200mV</t>
  </si>
  <si>
    <t>视频处理器</t>
  </si>
  <si>
    <t xml:space="preserve">                                                                               1、不少于以下视频及音频信号输入（需提供CNAS、ilac-MRA认可机构出具的检测报告）：
1路DVI，1路HDMI，2路VGA ，2路CVBS，4路1/8" TRS 音频。
 2、不少于以下视频及音频信号输出（需提供CNAS、ilac-MRA认可机构出具的检测报告）：
6路网口输出，整机分辨率可达390万像素，支持自定义分辨率，最宽可达3840像素，最高可达1536像素；1路1/4" TRS音频。
 3、支持音频与视频信号进行关联，可实现视频信号与音频信号同步切换；（需提供CNAS、ilac-MRA认可机构出具的检测报告）
4、支持双画面显示：可以在显示屏上同时输出显示两个画面，画面位置和大小可以在输出范围内任意调整。
5、支持VGA校正功能，可对VGA输入信号产生的黑边及图像偏移进行校正。
 6、能够对图像进行实时处理，提升其动态范围，使得显示屏在播放普通SDR图像素材时可以实现HDR显示效果。（需提供CNAS、ilac-MRA认可机构出具的检测报告）
 7、支持切换特效：在两个信号间进行切换时，具有淡入淡出的特效，不同类型的信号切换过程无黑屏、停顿、闪烁等现象（需提供CNAS、ilac-MRA认可机构出具的检测报告）
 8、设备可预存箱体文件信息，用户在进行箱体拼装调试时，只需通过设备的导航菜单，即可根据引导完成显示屏连接调试。（需提供CNAS、ilac-MRA认可机构出具的检测报告）
 9、进行设备更换时，新的设备可直接读取已经设置好的接收卡上的参数进行自身参数适配，无需重新设置屏幕参数。（需提供CNAS、ilac-MRA认可机构出具的检测报告）
 10、进行接收卡更换时，设备可直接下发正确参数给更换的接收卡，无需重新配置接收卡参数。（需提供CNAS、ilac-MRA认可机构出具的检测报告）
 11、设备通过CQC认证，并可提供相应证书（加盖厂家鲜章）。</t>
  </si>
  <si>
    <t>发送处理器</t>
  </si>
  <si>
    <t>1.输出网口板卡2张
2.输入HDMI板卡1张
3.带载点数≥2080万
4.主机一台</t>
  </si>
  <si>
    <t>接收卡</t>
  </si>
  <si>
    <t>G608 包含短网线+5V插线</t>
  </si>
  <si>
    <t>变压电源</t>
  </si>
  <si>
    <t>1.额定输入电压范围及功率：200-240VAC；200W2.输出电压：5V 3.过流保护：48-76A故障消除后自动保护4.最小负载：10% of full load5.短路保护：可长期短路,消除短路后自动恢复工作6.空载功耗: ≤5W7.EMC:符合EN55022，GB/T17626; GB/T14714; IEC61000-6-18.工作温度﹣40°～+70℃9.容性负载：至少5000uF</t>
  </si>
  <si>
    <t>对</t>
  </si>
  <si>
    <r>
      <rPr>
        <sz val="10"/>
        <rFont val="宋体"/>
        <family val="0"/>
      </rPr>
      <t> </t>
    </r>
    <r>
      <rPr>
        <sz val="10"/>
        <rFont val="方正仿宋_GBK"/>
        <family val="0"/>
      </rPr>
      <t xml:space="preserve"> </t>
    </r>
    <r>
      <rPr>
        <sz val="10"/>
        <rFont val="宋体"/>
        <family val="0"/>
      </rPr>
      <t> </t>
    </r>
    <r>
      <rPr>
        <sz val="10"/>
        <rFont val="方正仿宋_GBK"/>
        <family val="0"/>
      </rPr>
      <t xml:space="preserve"> 技术参数
</t>
    </r>
    <r>
      <rPr>
        <sz val="10"/>
        <rFont val="宋体"/>
        <family val="0"/>
      </rPr>
      <t> </t>
    </r>
    <r>
      <rPr>
        <sz val="10"/>
        <rFont val="方正仿宋_GBK"/>
        <family val="0"/>
      </rPr>
      <t xml:space="preserve"> </t>
    </r>
    <r>
      <rPr>
        <sz val="10"/>
        <rFont val="宋体"/>
        <family val="0"/>
      </rPr>
      <t> </t>
    </r>
    <r>
      <rPr>
        <sz val="10"/>
        <rFont val="方正仿宋_GBK"/>
        <family val="0"/>
      </rPr>
      <t xml:space="preserve"> 以太网标准
 </t>
    </r>
    <r>
      <rPr>
        <sz val="10"/>
        <rFont val="宋体"/>
        <family val="0"/>
      </rPr>
      <t> </t>
    </r>
    <r>
      <rPr>
        <sz val="10"/>
        <rFont val="方正仿宋_GBK"/>
        <family val="0"/>
      </rPr>
      <t xml:space="preserve">IEEE802.3(以太网)、IEEE802.3u (100Base-TX和100Base-FX)、IEEE802.3x (流控) 
</t>
    </r>
    <r>
      <rPr>
        <sz val="10"/>
        <rFont val="宋体"/>
        <family val="0"/>
      </rPr>
      <t> </t>
    </r>
    <r>
      <rPr>
        <sz val="10"/>
        <rFont val="方正仿宋_GBK"/>
        <family val="0"/>
      </rPr>
      <t xml:space="preserve"> </t>
    </r>
    <r>
      <rPr>
        <sz val="10"/>
        <rFont val="宋体"/>
        <family val="0"/>
      </rPr>
      <t> </t>
    </r>
    <r>
      <rPr>
        <sz val="10"/>
        <rFont val="方正仿宋_GBK"/>
        <family val="0"/>
      </rPr>
      <t xml:space="preserve"> 接口
</t>
    </r>
    <r>
      <rPr>
        <sz val="10"/>
        <rFont val="宋体"/>
        <family val="0"/>
      </rPr>
      <t> </t>
    </r>
    <r>
      <rPr>
        <sz val="10"/>
        <rFont val="方正仿宋_GBK"/>
        <family val="0"/>
      </rPr>
      <t xml:space="preserve"> </t>
    </r>
    <r>
      <rPr>
        <sz val="10"/>
        <rFont val="宋体"/>
        <family val="0"/>
      </rPr>
      <t> </t>
    </r>
    <r>
      <rPr>
        <sz val="10"/>
        <rFont val="方正仿宋_GBK"/>
        <family val="0"/>
      </rPr>
      <t xml:space="preserve"> 百兆光口
 </t>
    </r>
    <r>
      <rPr>
        <sz val="10"/>
        <rFont val="宋体"/>
        <family val="0"/>
      </rPr>
      <t> </t>
    </r>
    <r>
      <rPr>
        <sz val="10"/>
        <rFont val="方正仿宋_GBK"/>
        <family val="0"/>
      </rPr>
      <t xml:space="preserve">数量：1个；
</t>
    </r>
    <r>
      <rPr>
        <sz val="10"/>
        <rFont val="宋体"/>
        <family val="0"/>
      </rPr>
      <t> </t>
    </r>
    <r>
      <rPr>
        <sz val="10"/>
        <rFont val="方正仿宋_GBK"/>
        <family val="0"/>
      </rPr>
      <t xml:space="preserve">接口形式：1*9固定光口，支持SC/FC/ST接口（默认出厂SC）；
</t>
    </r>
    <r>
      <rPr>
        <sz val="10"/>
        <rFont val="宋体"/>
        <family val="0"/>
      </rPr>
      <t> </t>
    </r>
    <r>
      <rPr>
        <sz val="10"/>
        <rFont val="方正仿宋_GBK"/>
        <family val="0"/>
      </rPr>
      <t xml:space="preserve">接口速率：100Base-FX；
</t>
    </r>
    <r>
      <rPr>
        <sz val="10"/>
        <rFont val="宋体"/>
        <family val="0"/>
      </rPr>
      <t> </t>
    </r>
    <r>
      <rPr>
        <sz val="10"/>
        <rFont val="方正仿宋_GBK"/>
        <family val="0"/>
      </rPr>
      <t xml:space="preserve"> </t>
    </r>
    <r>
      <rPr>
        <sz val="10"/>
        <rFont val="宋体"/>
        <family val="0"/>
      </rPr>
      <t> </t>
    </r>
    <r>
      <rPr>
        <sz val="10"/>
        <rFont val="方正仿宋_GBK"/>
        <family val="0"/>
      </rPr>
      <t xml:space="preserve"> 百兆电口
 </t>
    </r>
    <r>
      <rPr>
        <sz val="10"/>
        <rFont val="宋体"/>
        <family val="0"/>
      </rPr>
      <t> </t>
    </r>
    <r>
      <rPr>
        <sz val="10"/>
        <rFont val="方正仿宋_GBK"/>
        <family val="0"/>
      </rPr>
      <t xml:space="preserve">数量：1个；
</t>
    </r>
    <r>
      <rPr>
        <sz val="10"/>
        <rFont val="宋体"/>
        <family val="0"/>
      </rPr>
      <t> </t>
    </r>
    <r>
      <rPr>
        <sz val="10"/>
        <rFont val="方正仿宋_GBK"/>
        <family val="0"/>
      </rPr>
      <t xml:space="preserve">接口形式：RJ45电口；
</t>
    </r>
    <r>
      <rPr>
        <sz val="10"/>
        <rFont val="宋体"/>
        <family val="0"/>
      </rPr>
      <t> </t>
    </r>
    <r>
      <rPr>
        <sz val="10"/>
        <rFont val="方正仿宋_GBK"/>
        <family val="0"/>
      </rPr>
      <t xml:space="preserve">接口速率：10/100M自适应电口；
</t>
    </r>
    <r>
      <rPr>
        <sz val="10"/>
        <rFont val="宋体"/>
        <family val="0"/>
      </rPr>
      <t> </t>
    </r>
    <r>
      <rPr>
        <sz val="10"/>
        <rFont val="方正仿宋_GBK"/>
        <family val="0"/>
      </rPr>
      <t xml:space="preserve"> </t>
    </r>
    <r>
      <rPr>
        <sz val="10"/>
        <rFont val="宋体"/>
        <family val="0"/>
      </rPr>
      <t> </t>
    </r>
    <r>
      <rPr>
        <sz val="10"/>
        <rFont val="方正仿宋_GBK"/>
        <family val="0"/>
      </rPr>
      <t xml:space="preserve"> 电源接口
 </t>
    </r>
    <r>
      <rPr>
        <sz val="10"/>
        <rFont val="宋体"/>
        <family val="0"/>
      </rPr>
      <t> </t>
    </r>
    <r>
      <rPr>
        <sz val="10"/>
        <rFont val="方正仿宋_GBK"/>
        <family val="0"/>
      </rPr>
      <t xml:space="preserve">DC电源接口（外置电源）；
</t>
    </r>
    <r>
      <rPr>
        <sz val="10"/>
        <rFont val="宋体"/>
        <family val="0"/>
      </rPr>
      <t> </t>
    </r>
    <r>
      <rPr>
        <sz val="10"/>
        <rFont val="方正仿宋_GBK"/>
        <family val="0"/>
      </rPr>
      <t xml:space="preserve">国标三插/接线排（内置电源AC220V/DC-48V）；
</t>
    </r>
    <r>
      <rPr>
        <sz val="10"/>
        <rFont val="宋体"/>
        <family val="0"/>
      </rPr>
      <t> </t>
    </r>
    <r>
      <rPr>
        <sz val="10"/>
        <rFont val="方正仿宋_GBK"/>
        <family val="0"/>
      </rPr>
      <t xml:space="preserve"> </t>
    </r>
    <r>
      <rPr>
        <sz val="10"/>
        <rFont val="宋体"/>
        <family val="0"/>
      </rPr>
      <t> </t>
    </r>
    <r>
      <rPr>
        <sz val="10"/>
        <rFont val="方正仿宋_GBK"/>
        <family val="0"/>
      </rPr>
      <t xml:space="preserve"> 传输距离
</t>
    </r>
    <r>
      <rPr>
        <sz val="10"/>
        <rFont val="宋体"/>
        <family val="0"/>
      </rPr>
      <t> </t>
    </r>
    <r>
      <rPr>
        <sz val="10"/>
        <rFont val="方正仿宋_GBK"/>
        <family val="0"/>
      </rPr>
      <t xml:space="preserve"> </t>
    </r>
    <r>
      <rPr>
        <sz val="10"/>
        <rFont val="宋体"/>
        <family val="0"/>
      </rPr>
      <t> </t>
    </r>
    <r>
      <rPr>
        <sz val="10"/>
        <rFont val="方正仿宋_GBK"/>
        <family val="0"/>
      </rPr>
      <t xml:space="preserve"> 双绞线
 </t>
    </r>
    <r>
      <rPr>
        <sz val="10"/>
        <rFont val="宋体"/>
        <family val="0"/>
      </rPr>
      <t> </t>
    </r>
    <r>
      <rPr>
        <sz val="10"/>
        <rFont val="方正仿宋_GBK"/>
        <family val="0"/>
      </rPr>
      <t xml:space="preserve">100m（标准CAT5/CAT5e线缆）
</t>
    </r>
    <r>
      <rPr>
        <sz val="10"/>
        <rFont val="宋体"/>
        <family val="0"/>
      </rPr>
      <t> </t>
    </r>
    <r>
      <rPr>
        <sz val="10"/>
        <rFont val="方正仿宋_GBK"/>
        <family val="0"/>
      </rPr>
      <t xml:space="preserve"> </t>
    </r>
    <r>
      <rPr>
        <sz val="10"/>
        <rFont val="宋体"/>
        <family val="0"/>
      </rPr>
      <t> </t>
    </r>
    <r>
      <rPr>
        <sz val="10"/>
        <rFont val="方正仿宋_GBK"/>
        <family val="0"/>
      </rPr>
      <t xml:space="preserve"> 光纤
 </t>
    </r>
    <r>
      <rPr>
        <sz val="10"/>
        <rFont val="宋体"/>
        <family val="0"/>
      </rPr>
      <t> </t>
    </r>
    <r>
      <rPr>
        <sz val="10"/>
        <rFont val="方正仿宋_GBK"/>
        <family val="0"/>
      </rPr>
      <t xml:space="preserve">多模光纤：2km；单模光纤：20/40/60/80/100/120km；
</t>
    </r>
    <r>
      <rPr>
        <sz val="10"/>
        <rFont val="宋体"/>
        <family val="0"/>
      </rPr>
      <t> </t>
    </r>
    <r>
      <rPr>
        <sz val="10"/>
        <rFont val="方正仿宋_GBK"/>
        <family val="0"/>
      </rPr>
      <t xml:space="preserve"> </t>
    </r>
    <r>
      <rPr>
        <sz val="10"/>
        <rFont val="宋体"/>
        <family val="0"/>
      </rPr>
      <t> </t>
    </r>
    <r>
      <rPr>
        <sz val="10"/>
        <rFont val="方正仿宋_GBK"/>
        <family val="0"/>
      </rPr>
      <t xml:space="preserve"> 指示灯
</t>
    </r>
    <r>
      <rPr>
        <sz val="10"/>
        <rFont val="宋体"/>
        <family val="0"/>
      </rPr>
      <t> </t>
    </r>
    <r>
      <rPr>
        <sz val="10"/>
        <rFont val="方正仿宋_GBK"/>
        <family val="0"/>
      </rPr>
      <t xml:space="preserve"> </t>
    </r>
    <r>
      <rPr>
        <sz val="10"/>
        <rFont val="宋体"/>
        <family val="0"/>
      </rPr>
      <t> </t>
    </r>
    <r>
      <rPr>
        <sz val="10"/>
        <rFont val="方正仿宋_GBK"/>
        <family val="0"/>
      </rPr>
      <t xml:space="preserve"> 面板指示灯
 </t>
    </r>
    <r>
      <rPr>
        <sz val="10"/>
        <rFont val="宋体"/>
        <family val="0"/>
      </rPr>
      <t> </t>
    </r>
    <r>
      <rPr>
        <sz val="10"/>
        <rFont val="方正仿宋_GBK"/>
        <family val="0"/>
      </rPr>
      <t xml:space="preserve">PWR： 亮：表示电源接通，供电正常
</t>
    </r>
    <r>
      <rPr>
        <sz val="10"/>
        <rFont val="宋体"/>
        <family val="0"/>
      </rPr>
      <t> </t>
    </r>
    <r>
      <rPr>
        <sz val="10"/>
        <rFont val="方正仿宋_GBK"/>
        <family val="0"/>
      </rPr>
      <t xml:space="preserve">FDX：|亮：表示以太网工作于全双工模式；|不亮：表示工作于半双工模式；
</t>
    </r>
    <r>
      <rPr>
        <sz val="10"/>
        <rFont val="宋体"/>
        <family val="0"/>
      </rPr>
      <t> </t>
    </r>
    <r>
      <rPr>
        <sz val="10"/>
        <rFont val="方正仿宋_GBK"/>
        <family val="0"/>
      </rPr>
      <t xml:space="preserve">FX Link/Act：｜亮：表示光链路已连接；|闪：表示FX端有数据包通过；
</t>
    </r>
    <r>
      <rPr>
        <sz val="10"/>
        <rFont val="宋体"/>
        <family val="0"/>
      </rPr>
      <t> </t>
    </r>
    <r>
      <rPr>
        <sz val="10"/>
        <rFont val="方正仿宋_GBK"/>
        <family val="0"/>
      </rPr>
      <t xml:space="preserve">TX Link/Act：｜亮：表示电链路已连通；|闪：表示TX端有数据包通过；
</t>
    </r>
    <r>
      <rPr>
        <sz val="10"/>
        <rFont val="宋体"/>
        <family val="0"/>
      </rPr>
      <t> </t>
    </r>
    <r>
      <rPr>
        <sz val="10"/>
        <rFont val="方正仿宋_GBK"/>
        <family val="0"/>
      </rPr>
      <t xml:space="preserve">FX100：|亮：表示光口传输速率为100M；
</t>
    </r>
    <r>
      <rPr>
        <sz val="10"/>
        <rFont val="宋体"/>
        <family val="0"/>
      </rPr>
      <t> </t>
    </r>
    <r>
      <rPr>
        <sz val="10"/>
        <rFont val="方正仿宋_GBK"/>
        <family val="0"/>
      </rPr>
      <t xml:space="preserve">TX100：｜亮：表示电口传输速率为100M；|不亮：表示电口传输速率为10M； 
</t>
    </r>
    <r>
      <rPr>
        <sz val="10"/>
        <rFont val="宋体"/>
        <family val="0"/>
      </rPr>
      <t> </t>
    </r>
    <r>
      <rPr>
        <sz val="10"/>
        <rFont val="方正仿宋_GBK"/>
        <family val="0"/>
      </rPr>
      <t xml:space="preserve"> </t>
    </r>
    <r>
      <rPr>
        <sz val="10"/>
        <rFont val="宋体"/>
        <family val="0"/>
      </rPr>
      <t> </t>
    </r>
    <r>
      <rPr>
        <sz val="10"/>
        <rFont val="方正仿宋_GBK"/>
        <family val="0"/>
      </rPr>
      <t xml:space="preserve"> 电源特性
</t>
    </r>
    <r>
      <rPr>
        <sz val="10"/>
        <rFont val="宋体"/>
        <family val="0"/>
      </rPr>
      <t> </t>
    </r>
    <r>
      <rPr>
        <sz val="10"/>
        <rFont val="方正仿宋_GBK"/>
        <family val="0"/>
      </rPr>
      <t xml:space="preserve"> </t>
    </r>
    <r>
      <rPr>
        <sz val="10"/>
        <rFont val="宋体"/>
        <family val="0"/>
      </rPr>
      <t> </t>
    </r>
    <r>
      <rPr>
        <sz val="10"/>
        <rFont val="方正仿宋_GBK"/>
        <family val="0"/>
      </rPr>
      <t xml:space="preserve"> 输入电压
 </t>
    </r>
    <r>
      <rPr>
        <sz val="10"/>
        <rFont val="宋体"/>
        <family val="0"/>
      </rPr>
      <t> </t>
    </r>
    <r>
      <rPr>
        <sz val="10"/>
        <rFont val="方正仿宋_GBK"/>
        <family val="0"/>
      </rPr>
      <t xml:space="preserve">AC100～265V 转 DC5V 1A（外置电源）；
</t>
    </r>
    <r>
      <rPr>
        <sz val="10"/>
        <rFont val="宋体"/>
        <family val="0"/>
      </rPr>
      <t> </t>
    </r>
    <r>
      <rPr>
        <sz val="10"/>
        <rFont val="方正仿宋_GBK"/>
        <family val="0"/>
      </rPr>
      <t xml:space="preserve">AC220V或DC-48V（内置电源）；
</t>
    </r>
    <r>
      <rPr>
        <sz val="10"/>
        <rFont val="宋体"/>
        <family val="0"/>
      </rPr>
      <t> </t>
    </r>
    <r>
      <rPr>
        <sz val="10"/>
        <rFont val="方正仿宋_GBK"/>
        <family val="0"/>
      </rPr>
      <t xml:space="preserve"> </t>
    </r>
    <r>
      <rPr>
        <sz val="10"/>
        <rFont val="宋体"/>
        <family val="0"/>
      </rPr>
      <t> </t>
    </r>
    <r>
      <rPr>
        <sz val="10"/>
        <rFont val="方正仿宋_GBK"/>
        <family val="0"/>
      </rPr>
      <t xml:space="preserve"> 满载功耗
 </t>
    </r>
    <r>
      <rPr>
        <sz val="10"/>
        <rFont val="宋体"/>
        <family val="0"/>
      </rPr>
      <t> </t>
    </r>
    <r>
      <rPr>
        <sz val="10"/>
        <rFont val="方正仿宋_GBK"/>
        <family val="0"/>
      </rPr>
      <t xml:space="preserve">＜5W
</t>
    </r>
    <r>
      <rPr>
        <sz val="10"/>
        <rFont val="宋体"/>
        <family val="0"/>
      </rPr>
      <t> </t>
    </r>
    <r>
      <rPr>
        <sz val="10"/>
        <rFont val="方正仿宋_GBK"/>
        <family val="0"/>
      </rPr>
      <t xml:space="preserve"> </t>
    </r>
    <r>
      <rPr>
        <sz val="10"/>
        <rFont val="宋体"/>
        <family val="0"/>
      </rPr>
      <t> </t>
    </r>
    <r>
      <rPr>
        <sz val="10"/>
        <rFont val="方正仿宋_GBK"/>
        <family val="0"/>
      </rPr>
      <t xml:space="preserve"> 接线方式
 </t>
    </r>
    <r>
      <rPr>
        <sz val="10"/>
        <rFont val="宋体"/>
        <family val="0"/>
      </rPr>
      <t> </t>
    </r>
    <r>
      <rPr>
        <sz val="10"/>
        <rFont val="方正仿宋_GBK"/>
        <family val="0"/>
      </rPr>
      <t xml:space="preserve">DC电源接口（外置电源）；
</t>
    </r>
    <r>
      <rPr>
        <sz val="10"/>
        <rFont val="宋体"/>
        <family val="0"/>
      </rPr>
      <t> </t>
    </r>
    <r>
      <rPr>
        <sz val="10"/>
        <rFont val="方正仿宋_GBK"/>
        <family val="0"/>
      </rPr>
      <t xml:space="preserve">国标三插/接线排（内置电源AC220V/DC-48V）；
</t>
    </r>
    <r>
      <rPr>
        <sz val="10"/>
        <rFont val="宋体"/>
        <family val="0"/>
      </rPr>
      <t> </t>
    </r>
    <r>
      <rPr>
        <sz val="10"/>
        <rFont val="方正仿宋_GBK"/>
        <family val="0"/>
      </rPr>
      <t xml:space="preserve"> </t>
    </r>
    <r>
      <rPr>
        <sz val="10"/>
        <rFont val="宋体"/>
        <family val="0"/>
      </rPr>
      <t> </t>
    </r>
    <r>
      <rPr>
        <sz val="10"/>
        <rFont val="方正仿宋_GBK"/>
        <family val="0"/>
      </rPr>
      <t xml:space="preserve"> 过载保护
 </t>
    </r>
    <r>
      <rPr>
        <sz val="10"/>
        <rFont val="宋体"/>
        <family val="0"/>
      </rPr>
      <t> </t>
    </r>
    <r>
      <rPr>
        <sz val="10"/>
        <rFont val="方正仿宋_GBK"/>
        <family val="0"/>
      </rPr>
      <t xml:space="preserve">支持
</t>
    </r>
    <r>
      <rPr>
        <sz val="10"/>
        <rFont val="宋体"/>
        <family val="0"/>
      </rPr>
      <t> </t>
    </r>
    <r>
      <rPr>
        <sz val="10"/>
        <rFont val="方正仿宋_GBK"/>
        <family val="0"/>
      </rPr>
      <t xml:space="preserve"> </t>
    </r>
    <r>
      <rPr>
        <sz val="10"/>
        <rFont val="宋体"/>
        <family val="0"/>
      </rPr>
      <t> </t>
    </r>
    <r>
      <rPr>
        <sz val="10"/>
        <rFont val="方正仿宋_GBK"/>
        <family val="0"/>
      </rPr>
      <t xml:space="preserve"> 工作环境
</t>
    </r>
    <r>
      <rPr>
        <sz val="10"/>
        <rFont val="宋体"/>
        <family val="0"/>
      </rPr>
      <t> </t>
    </r>
    <r>
      <rPr>
        <sz val="10"/>
        <rFont val="方正仿宋_GBK"/>
        <family val="0"/>
      </rPr>
      <t xml:space="preserve"> </t>
    </r>
    <r>
      <rPr>
        <sz val="10"/>
        <rFont val="宋体"/>
        <family val="0"/>
      </rPr>
      <t> </t>
    </r>
    <r>
      <rPr>
        <sz val="10"/>
        <rFont val="方正仿宋_GBK"/>
        <family val="0"/>
      </rPr>
      <t xml:space="preserve"> 工作温度
 </t>
    </r>
    <r>
      <rPr>
        <sz val="10"/>
        <rFont val="宋体"/>
        <family val="0"/>
      </rPr>
      <t> </t>
    </r>
    <r>
      <rPr>
        <sz val="10"/>
        <rFont val="方正仿宋_GBK"/>
        <family val="0"/>
      </rPr>
      <t xml:space="preserve">-0～50℃
</t>
    </r>
    <r>
      <rPr>
        <sz val="10"/>
        <rFont val="宋体"/>
        <family val="0"/>
      </rPr>
      <t> </t>
    </r>
    <r>
      <rPr>
        <sz val="10"/>
        <rFont val="方正仿宋_GBK"/>
        <family val="0"/>
      </rPr>
      <t xml:space="preserve"> </t>
    </r>
    <r>
      <rPr>
        <sz val="10"/>
        <rFont val="宋体"/>
        <family val="0"/>
      </rPr>
      <t> </t>
    </r>
    <r>
      <rPr>
        <sz val="10"/>
        <rFont val="方正仿宋_GBK"/>
        <family val="0"/>
      </rPr>
      <t xml:space="preserve"> 存储温度
 </t>
    </r>
    <r>
      <rPr>
        <sz val="10"/>
        <rFont val="宋体"/>
        <family val="0"/>
      </rPr>
      <t> </t>
    </r>
    <r>
      <rPr>
        <sz val="10"/>
        <rFont val="方正仿宋_GBK"/>
        <family val="0"/>
      </rPr>
      <t xml:space="preserve">-40～70℃
</t>
    </r>
    <r>
      <rPr>
        <sz val="10"/>
        <rFont val="宋体"/>
        <family val="0"/>
      </rPr>
      <t> </t>
    </r>
    <r>
      <rPr>
        <sz val="10"/>
        <rFont val="方正仿宋_GBK"/>
        <family val="0"/>
      </rPr>
      <t xml:space="preserve"> </t>
    </r>
    <r>
      <rPr>
        <sz val="10"/>
        <rFont val="宋体"/>
        <family val="0"/>
      </rPr>
      <t> </t>
    </r>
    <r>
      <rPr>
        <sz val="10"/>
        <rFont val="方正仿宋_GBK"/>
        <family val="0"/>
      </rPr>
      <t xml:space="preserve"> 相对湿度
 </t>
    </r>
    <r>
      <rPr>
        <sz val="10"/>
        <rFont val="宋体"/>
        <family val="0"/>
      </rPr>
      <t> </t>
    </r>
    <r>
      <rPr>
        <sz val="10"/>
        <rFont val="方正仿宋_GBK"/>
        <family val="0"/>
      </rPr>
      <t xml:space="preserve">5%～95%（无冷凝）
</t>
    </r>
    <r>
      <rPr>
        <sz val="10"/>
        <rFont val="宋体"/>
        <family val="0"/>
      </rPr>
      <t> </t>
    </r>
    <r>
      <rPr>
        <sz val="10"/>
        <rFont val="方正仿宋_GBK"/>
        <family val="0"/>
      </rPr>
      <t xml:space="preserve"> </t>
    </r>
    <r>
      <rPr>
        <sz val="10"/>
        <rFont val="宋体"/>
        <family val="0"/>
      </rPr>
      <t> </t>
    </r>
    <r>
      <rPr>
        <sz val="10"/>
        <rFont val="方正仿宋_GBK"/>
        <family val="0"/>
      </rPr>
      <t xml:space="preserve"> 机械特性
</t>
    </r>
    <r>
      <rPr>
        <sz val="10"/>
        <rFont val="宋体"/>
        <family val="0"/>
      </rPr>
      <t> </t>
    </r>
    <r>
      <rPr>
        <sz val="10"/>
        <rFont val="方正仿宋_GBK"/>
        <family val="0"/>
      </rPr>
      <t xml:space="preserve"> </t>
    </r>
    <r>
      <rPr>
        <sz val="10"/>
        <rFont val="宋体"/>
        <family val="0"/>
      </rPr>
      <t> </t>
    </r>
    <r>
      <rPr>
        <sz val="10"/>
        <rFont val="方正仿宋_GBK"/>
        <family val="0"/>
      </rPr>
      <t xml:space="preserve"> 外壳
 </t>
    </r>
    <r>
      <rPr>
        <sz val="10"/>
        <rFont val="宋体"/>
        <family val="0"/>
      </rPr>
      <t> </t>
    </r>
    <r>
      <rPr>
        <sz val="10"/>
        <rFont val="方正仿宋_GBK"/>
        <family val="0"/>
      </rPr>
      <t xml:space="preserve">金属外壳
</t>
    </r>
    <r>
      <rPr>
        <sz val="10"/>
        <rFont val="宋体"/>
        <family val="0"/>
      </rPr>
      <t> </t>
    </r>
    <r>
      <rPr>
        <sz val="10"/>
        <rFont val="方正仿宋_GBK"/>
        <family val="0"/>
      </rPr>
      <t xml:space="preserve"> </t>
    </r>
    <r>
      <rPr>
        <sz val="10"/>
        <rFont val="宋体"/>
        <family val="0"/>
      </rPr>
      <t> </t>
    </r>
    <r>
      <rPr>
        <sz val="10"/>
        <rFont val="方正仿宋_GBK"/>
        <family val="0"/>
      </rPr>
      <t xml:space="preserve"> 安装方式
 </t>
    </r>
    <r>
      <rPr>
        <sz val="10"/>
        <rFont val="宋体"/>
        <family val="0"/>
      </rPr>
      <t> </t>
    </r>
    <r>
      <rPr>
        <sz val="10"/>
        <rFont val="方正仿宋_GBK"/>
        <family val="0"/>
      </rPr>
      <t xml:space="preserve">桌面式安装（支持壁挂式或插卡式）
</t>
    </r>
    <r>
      <rPr>
        <sz val="10"/>
        <rFont val="宋体"/>
        <family val="0"/>
      </rPr>
      <t> </t>
    </r>
    <r>
      <rPr>
        <sz val="10"/>
        <rFont val="方正仿宋_GBK"/>
        <family val="0"/>
      </rPr>
      <t xml:space="preserve"> </t>
    </r>
    <r>
      <rPr>
        <sz val="10"/>
        <rFont val="宋体"/>
        <family val="0"/>
      </rPr>
      <t> </t>
    </r>
    <r>
      <rPr>
        <sz val="10"/>
        <rFont val="方正仿宋_GBK"/>
        <family val="0"/>
      </rPr>
      <t xml:space="preserve"> 尺寸
 </t>
    </r>
    <r>
      <rPr>
        <sz val="10"/>
        <rFont val="宋体"/>
        <family val="0"/>
      </rPr>
      <t> </t>
    </r>
    <r>
      <rPr>
        <sz val="10"/>
        <rFont val="方正仿宋_GBK"/>
        <family val="0"/>
      </rPr>
      <t xml:space="preserve">电源外置式 94×70×26mm ；内置式 168×118×34mm
</t>
    </r>
    <r>
      <rPr>
        <sz val="10"/>
        <rFont val="宋体"/>
        <family val="0"/>
      </rPr>
      <t> </t>
    </r>
    <r>
      <rPr>
        <sz val="10"/>
        <rFont val="方正仿宋_GBK"/>
        <family val="0"/>
      </rPr>
      <t xml:space="preserve"> </t>
    </r>
    <r>
      <rPr>
        <sz val="10"/>
        <rFont val="宋体"/>
        <family val="0"/>
      </rPr>
      <t> </t>
    </r>
    <r>
      <rPr>
        <sz val="10"/>
        <rFont val="方正仿宋_GBK"/>
        <family val="0"/>
      </rPr>
      <t xml:space="preserve"> 净重量
 </t>
    </r>
    <r>
      <rPr>
        <sz val="10"/>
        <rFont val="宋体"/>
        <family val="0"/>
      </rPr>
      <t> </t>
    </r>
    <r>
      <rPr>
        <sz val="10"/>
        <rFont val="方正仿宋_GBK"/>
        <family val="0"/>
      </rPr>
      <t xml:space="preserve">外置电源：177g </t>
    </r>
    <r>
      <rPr>
        <sz val="10"/>
        <rFont val="宋体"/>
        <family val="0"/>
      </rPr>
      <t> </t>
    </r>
    <r>
      <rPr>
        <sz val="10"/>
        <rFont val="方正仿宋_GBK"/>
        <family val="0"/>
      </rPr>
      <t xml:space="preserve"> 内置电源：430g </t>
    </r>
  </si>
  <si>
    <t>1.国标2.5专用护套线
2.超5类主网线</t>
  </si>
  <si>
    <t>配电柜</t>
  </si>
  <si>
    <t>定制48路，每路3KW</t>
  </si>
  <si>
    <t>外部电缆</t>
  </si>
  <si>
    <t xml:space="preserve">YJV4*35+1 </t>
  </si>
  <si>
    <t>安装调试</t>
  </si>
  <si>
    <t>B小计</t>
  </si>
  <si>
    <t>A+B</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</si>
</sst>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804]#,##0"/>
    <numFmt numFmtId="177" formatCode="\¥#,##0.00&quot; &quot;;&quot;(￥&quot;#,##0.00\)"/>
    <numFmt numFmtId="178" formatCode="0&quot; &quot;"/>
    <numFmt numFmtId="179" formatCode="#,##0.00&quot; &quot;;\(#,##0.00\)"/>
    <numFmt numFmtId="180" formatCode="0.00&quot; &quot;;\(0.00\)"/>
    <numFmt numFmtId="181" formatCode="0.00_ "/>
    <numFmt numFmtId="182" formatCode="0.0_);[Red]\(0.0\)"/>
  </numFmts>
  <fonts count="87">
    <font>
      <sz val="11"/>
      <color indexed="8"/>
      <name val="等线"/>
      <family val="0"/>
    </font>
    <font>
      <sz val="11"/>
      <name val="宋体"/>
      <family val="0"/>
    </font>
    <font>
      <b/>
      <sz val="11"/>
      <color indexed="8"/>
      <name val="等线"/>
      <family val="0"/>
    </font>
    <font>
      <b/>
      <sz val="14"/>
      <name val="方正仿宋_GBK"/>
      <family val="0"/>
    </font>
    <font>
      <b/>
      <sz val="10"/>
      <name val="方正仿宋_GBK"/>
      <family val="0"/>
    </font>
    <font>
      <sz val="10"/>
      <name val="方正仿宋_GBK"/>
      <family val="0"/>
    </font>
    <font>
      <b/>
      <sz val="12"/>
      <name val="方正仿宋_GBK"/>
      <family val="0"/>
    </font>
    <font>
      <b/>
      <sz val="16"/>
      <name val="方正仿宋_GBK"/>
      <family val="0"/>
    </font>
    <font>
      <sz val="10"/>
      <color indexed="8"/>
      <name val="宋体"/>
      <family val="0"/>
    </font>
    <font>
      <sz val="12"/>
      <name val="宋体"/>
      <family val="0"/>
    </font>
    <font>
      <sz val="8"/>
      <name val="宋体"/>
      <family val="0"/>
    </font>
    <font>
      <sz val="10"/>
      <name val="宋体"/>
      <family val="0"/>
    </font>
    <font>
      <sz val="12"/>
      <color indexed="8"/>
      <name val="宋体"/>
      <family val="0"/>
    </font>
    <font>
      <b/>
      <sz val="12"/>
      <color indexed="8"/>
      <name val="宋体"/>
      <family val="0"/>
    </font>
    <font>
      <b/>
      <sz val="14"/>
      <color indexed="8"/>
      <name val="宋体"/>
      <family val="0"/>
    </font>
    <font>
      <b/>
      <sz val="10"/>
      <color indexed="8"/>
      <name val="宋体"/>
      <family val="0"/>
    </font>
    <font>
      <sz val="10"/>
      <color indexed="10"/>
      <name val="宋体"/>
      <family val="0"/>
    </font>
    <font>
      <b/>
      <sz val="14"/>
      <color indexed="8"/>
      <name val="方正仿宋_GBK"/>
      <family val="0"/>
    </font>
    <font>
      <b/>
      <sz val="10"/>
      <color indexed="8"/>
      <name val="方正仿宋_GBK"/>
      <family val="0"/>
    </font>
    <font>
      <sz val="10"/>
      <color indexed="8"/>
      <name val="方正仿宋_GBK"/>
      <family val="0"/>
    </font>
    <font>
      <b/>
      <sz val="11"/>
      <name val="等线"/>
      <family val="0"/>
    </font>
    <font>
      <b/>
      <sz val="10"/>
      <name val="宋体"/>
      <family val="0"/>
    </font>
    <font>
      <sz val="10"/>
      <name val="微软雅黑"/>
      <family val="2"/>
    </font>
    <font>
      <sz val="10"/>
      <color indexed="8"/>
      <name val="微软雅黑"/>
      <family val="2"/>
    </font>
    <font>
      <sz val="10"/>
      <color indexed="8"/>
      <name val="等线"/>
      <family val="0"/>
    </font>
    <font>
      <sz val="11"/>
      <name val="等线"/>
      <family val="0"/>
    </font>
    <font>
      <sz val="14"/>
      <color indexed="8"/>
      <name val="等线"/>
      <family val="0"/>
    </font>
    <font>
      <b/>
      <sz val="16"/>
      <color indexed="8"/>
      <name val="方正仿宋_GBK"/>
      <family val="0"/>
    </font>
    <font>
      <sz val="14"/>
      <color indexed="8"/>
      <name val="方正仿宋_GBK"/>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Tahoma"/>
      <family val="2"/>
    </font>
    <font>
      <sz val="9"/>
      <color indexed="8"/>
      <name val="宋体"/>
      <family val="0"/>
    </font>
    <font>
      <sz val="11"/>
      <color indexed="8"/>
      <name val="Helvetica Neue"/>
      <family val="2"/>
    </font>
    <font>
      <sz val="10"/>
      <color indexed="8"/>
      <name val="DejaVu Sans"/>
      <family val="2"/>
    </font>
    <font>
      <sz val="10"/>
      <color indexed="8"/>
      <name val="方正书宋_GBK"/>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Tahoma"/>
      <family val="2"/>
    </font>
    <font>
      <sz val="11"/>
      <color theme="1"/>
      <name val="Helvetica Neue"/>
      <family val="2"/>
    </font>
    <font>
      <sz val="10"/>
      <color rgb="FFFF0000"/>
      <name val="宋体"/>
      <family val="0"/>
    </font>
    <font>
      <b/>
      <sz val="10"/>
      <color theme="1"/>
      <name val="方正仿宋_GBK"/>
      <family val="0"/>
    </font>
    <font>
      <sz val="10"/>
      <color theme="1"/>
      <name val="方正仿宋_GBK"/>
      <family val="0"/>
    </font>
    <font>
      <b/>
      <sz val="14"/>
      <color theme="1"/>
      <name val="方正仿宋_GBK"/>
      <family val="0"/>
    </font>
    <font>
      <sz val="10"/>
      <color theme="1" tint="0.049959998577833176"/>
      <name val="宋体"/>
      <family val="0"/>
    </font>
    <font>
      <sz val="10"/>
      <color theme="1"/>
      <name val="宋体"/>
      <family val="0"/>
    </font>
    <font>
      <sz val="10"/>
      <color theme="1"/>
      <name val="Calibri"/>
      <family val="0"/>
    </font>
    <font>
      <sz val="10"/>
      <name val="Calibri"/>
      <family val="0"/>
    </font>
    <font>
      <sz val="10"/>
      <color theme="1"/>
      <name val="微软雅黑"/>
      <family val="2"/>
    </font>
    <font>
      <b/>
      <sz val="16"/>
      <color theme="1"/>
      <name val="方正仿宋_GBK"/>
      <family val="0"/>
    </font>
    <font>
      <sz val="14"/>
      <color theme="1"/>
      <name val="方正仿宋_GBK"/>
      <family val="0"/>
    </font>
    <font>
      <b/>
      <sz val="14"/>
      <color rgb="FF000000"/>
      <name val="方正仿宋_GBK"/>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bottom/>
    </border>
    <border>
      <left style="thin"/>
      <right style="thin"/>
      <top/>
      <bottom/>
    </border>
    <border>
      <left style="medium">
        <color rgb="FF000000"/>
      </left>
      <right style="medium">
        <color rgb="FF000000"/>
      </right>
      <top/>
      <bottom/>
    </border>
  </borders>
  <cellStyleXfs count="7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53" fillId="0" borderId="0" applyFont="0" applyFill="0" applyBorder="0" applyAlignment="0" applyProtection="0"/>
    <xf numFmtId="44" fontId="53" fillId="0" borderId="0" applyFont="0" applyFill="0" applyBorder="0" applyAlignment="0" applyProtection="0"/>
    <xf numFmtId="9" fontId="53" fillId="0" borderId="0" applyFont="0" applyFill="0" applyBorder="0" applyAlignment="0" applyProtection="0"/>
    <xf numFmtId="41" fontId="53" fillId="0" borderId="0" applyFont="0" applyFill="0" applyBorder="0" applyAlignment="0" applyProtection="0"/>
    <xf numFmtId="42" fontId="53"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3" fillId="2" borderId="1" applyNumberFormat="0" applyFon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2" applyNumberFormat="0" applyFill="0" applyAlignment="0" applyProtection="0"/>
    <xf numFmtId="0" fontId="60" fillId="0" borderId="2" applyNumberFormat="0" applyFill="0" applyAlignment="0" applyProtection="0"/>
    <xf numFmtId="0" fontId="61" fillId="0" borderId="3" applyNumberFormat="0" applyFill="0" applyAlignment="0" applyProtection="0"/>
    <xf numFmtId="0" fontId="61" fillId="0" borderId="0" applyNumberFormat="0" applyFill="0" applyBorder="0" applyAlignment="0" applyProtection="0"/>
    <xf numFmtId="0" fontId="62" fillId="3" borderId="4" applyNumberFormat="0" applyAlignment="0" applyProtection="0"/>
    <xf numFmtId="0" fontId="63" fillId="4" borderId="5" applyNumberFormat="0" applyAlignment="0" applyProtection="0"/>
    <xf numFmtId="0" fontId="64" fillId="4" borderId="4" applyNumberFormat="0" applyAlignment="0" applyProtection="0"/>
    <xf numFmtId="0" fontId="65" fillId="5" borderId="6" applyNumberFormat="0" applyAlignment="0" applyProtection="0"/>
    <xf numFmtId="0" fontId="66" fillId="0" borderId="7" applyNumberFormat="0" applyFill="0" applyAlignment="0" applyProtection="0"/>
    <xf numFmtId="0" fontId="67" fillId="0" borderId="8" applyNumberFormat="0" applyFill="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0" applyNumberFormat="0" applyBorder="0" applyAlignment="0" applyProtection="0"/>
    <xf numFmtId="0" fontId="71"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1" fillId="32" borderId="0" applyNumberFormat="0" applyBorder="0" applyAlignment="0" applyProtection="0"/>
    <xf numFmtId="0" fontId="73" fillId="0" borderId="0">
      <alignment/>
      <protection/>
    </xf>
    <xf numFmtId="43" fontId="38" fillId="0" borderId="0" applyFont="0" applyFill="0" applyBorder="0" applyAlignment="0" applyProtection="0"/>
    <xf numFmtId="0" fontId="49" fillId="0" borderId="0">
      <alignment/>
      <protection/>
    </xf>
    <xf numFmtId="43" fontId="9" fillId="0" borderId="0" applyFont="0" applyFill="0" applyBorder="0" applyAlignment="0" applyProtection="0"/>
    <xf numFmtId="0" fontId="9" fillId="0" borderId="0">
      <alignment/>
      <protection/>
    </xf>
    <xf numFmtId="176" fontId="74" fillId="0" borderId="0">
      <alignment/>
      <protection/>
    </xf>
    <xf numFmtId="0" fontId="9" fillId="0" borderId="0">
      <alignment/>
      <protection/>
    </xf>
    <xf numFmtId="176" fontId="74" fillId="0" borderId="0">
      <alignment/>
      <protection/>
    </xf>
    <xf numFmtId="0" fontId="9" fillId="0" borderId="0">
      <alignment/>
      <protection locked="0"/>
    </xf>
    <xf numFmtId="9" fontId="9" fillId="0" borderId="0" applyFont="0" applyFill="0" applyBorder="0" applyAlignment="0" applyProtection="0"/>
  </cellStyleXfs>
  <cellXfs count="107">
    <xf numFmtId="0" fontId="0" fillId="0" borderId="0" xfId="0" applyFont="1" applyAlignment="1">
      <alignment vertical="center"/>
    </xf>
    <xf numFmtId="0" fontId="2" fillId="0" borderId="0" xfId="0" applyNumberFormat="1" applyFont="1" applyAlignment="1">
      <alignment vertical="center"/>
    </xf>
    <xf numFmtId="0" fontId="0" fillId="0" borderId="0" xfId="0" applyNumberFormat="1" applyFont="1" applyAlignment="1">
      <alignment vertical="center"/>
    </xf>
    <xf numFmtId="49" fontId="3" fillId="0" borderId="0" xfId="0" applyNumberFormat="1" applyFont="1" applyFill="1" applyBorder="1" applyAlignment="1">
      <alignment horizontal="center" vertical="center" wrapText="1"/>
    </xf>
    <xf numFmtId="0" fontId="0" fillId="33" borderId="0" xfId="0" applyFont="1" applyFill="1" applyBorder="1" applyAlignment="1">
      <alignment vertical="center"/>
    </xf>
    <xf numFmtId="49" fontId="4" fillId="0" borderId="9" xfId="0" applyNumberFormat="1" applyFont="1" applyFill="1" applyBorder="1" applyAlignment="1">
      <alignment horizontal="center" vertical="center" wrapText="1"/>
    </xf>
    <xf numFmtId="0" fontId="2" fillId="33" borderId="0" xfId="0" applyFont="1" applyFill="1" applyBorder="1" applyAlignment="1">
      <alignment vertical="center"/>
    </xf>
    <xf numFmtId="49" fontId="4" fillId="0" borderId="9" xfId="0" applyNumberFormat="1" applyFont="1" applyFill="1" applyBorder="1" applyAlignment="1">
      <alignment horizontal="left" vertical="center" wrapText="1"/>
    </xf>
    <xf numFmtId="0" fontId="0" fillId="33" borderId="0" xfId="0" applyFont="1" applyFill="1" applyBorder="1" applyAlignment="1">
      <alignment vertical="center"/>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49" fontId="5" fillId="0" borderId="9" xfId="0" applyNumberFormat="1" applyFont="1" applyFill="1" applyBorder="1" applyAlignment="1">
      <alignment vertical="center" wrapText="1"/>
    </xf>
    <xf numFmtId="4" fontId="5" fillId="0" borderId="9" xfId="0" applyNumberFormat="1" applyFont="1" applyFill="1" applyBorder="1" applyAlignment="1">
      <alignment horizontal="center" vertical="center" wrapText="1"/>
    </xf>
    <xf numFmtId="178" fontId="5" fillId="0" borderId="9" xfId="0" applyNumberFormat="1" applyFont="1" applyFill="1" applyBorder="1" applyAlignment="1">
      <alignment horizontal="center" vertical="center" wrapText="1"/>
    </xf>
    <xf numFmtId="179" fontId="5" fillId="0" borderId="9" xfId="0" applyNumberFormat="1" applyFont="1" applyFill="1" applyBorder="1" applyAlignment="1">
      <alignment horizontal="center" vertical="center" wrapText="1"/>
    </xf>
    <xf numFmtId="180" fontId="6" fillId="0" borderId="9" xfId="0" applyNumberFormat="1" applyFont="1" applyFill="1" applyBorder="1" applyAlignment="1">
      <alignment horizontal="center" vertical="center"/>
    </xf>
    <xf numFmtId="180" fontId="6" fillId="0" borderId="9" xfId="0" applyNumberFormat="1" applyFont="1" applyFill="1" applyBorder="1" applyAlignment="1">
      <alignment horizontal="center"/>
    </xf>
    <xf numFmtId="49" fontId="7" fillId="0" borderId="9" xfId="0" applyNumberFormat="1" applyFont="1" applyFill="1" applyBorder="1" applyAlignment="1">
      <alignment horizontal="center"/>
    </xf>
    <xf numFmtId="181" fontId="8" fillId="0" borderId="0" xfId="0" applyNumberFormat="1" applyFont="1" applyBorder="1" applyAlignment="1">
      <alignment vertical="center"/>
    </xf>
    <xf numFmtId="180" fontId="9" fillId="0" borderId="0" xfId="0" applyNumberFormat="1" applyFont="1" applyFill="1" applyBorder="1" applyAlignment="1">
      <alignment/>
    </xf>
    <xf numFmtId="0" fontId="10" fillId="0" borderId="0" xfId="0" applyFont="1" applyFill="1" applyBorder="1" applyAlignment="1">
      <alignment/>
    </xf>
    <xf numFmtId="0" fontId="11" fillId="0" borderId="0" xfId="0" applyFont="1" applyFill="1" applyBorder="1" applyAlignment="1">
      <alignment horizontal="center"/>
    </xf>
    <xf numFmtId="178" fontId="12" fillId="33" borderId="0" xfId="0" applyNumberFormat="1" applyFont="1" applyFill="1" applyBorder="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xf>
    <xf numFmtId="0" fontId="2" fillId="0" borderId="0" xfId="0" applyNumberFormat="1" applyFont="1" applyBorder="1" applyAlignment="1">
      <alignment vertical="center"/>
    </xf>
    <xf numFmtId="0" fontId="9" fillId="0" borderId="0" xfId="0" applyNumberFormat="1" applyFont="1" applyFill="1" applyBorder="1" applyAlignment="1">
      <alignment vertical="center"/>
    </xf>
    <xf numFmtId="0" fontId="13" fillId="33" borderId="0" xfId="0" applyFont="1" applyFill="1" applyBorder="1" applyAlignment="1">
      <alignment vertical="center"/>
    </xf>
    <xf numFmtId="0" fontId="2" fillId="0" borderId="0" xfId="0" applyNumberFormat="1" applyFont="1" applyBorder="1" applyAlignment="1">
      <alignment vertical="center"/>
    </xf>
    <xf numFmtId="0" fontId="12" fillId="33" borderId="0" xfId="0" applyFont="1" applyFill="1" applyBorder="1" applyAlignment="1">
      <alignment vertical="center"/>
    </xf>
    <xf numFmtId="0" fontId="14" fillId="0" borderId="0" xfId="0" applyNumberFormat="1" applyFont="1" applyAlignment="1">
      <alignment vertical="center"/>
    </xf>
    <xf numFmtId="0" fontId="15" fillId="0" borderId="0" xfId="0" applyNumberFormat="1" applyFont="1" applyAlignment="1">
      <alignment vertical="center"/>
    </xf>
    <xf numFmtId="0" fontId="8" fillId="34" borderId="0" xfId="0" applyNumberFormat="1" applyFont="1" applyFill="1" applyAlignment="1">
      <alignment vertical="center"/>
    </xf>
    <xf numFmtId="0" fontId="75" fillId="0" borderId="0" xfId="0" applyNumberFormat="1" applyFont="1" applyAlignment="1">
      <alignment vertical="center"/>
    </xf>
    <xf numFmtId="0" fontId="8" fillId="0" borderId="0" xfId="0" applyNumberFormat="1" applyFont="1" applyAlignment="1">
      <alignment vertical="center"/>
    </xf>
    <xf numFmtId="0" fontId="8" fillId="0" borderId="0" xfId="0" applyNumberFormat="1" applyFont="1" applyAlignment="1">
      <alignment horizontal="center" vertical="center"/>
    </xf>
    <xf numFmtId="0" fontId="8" fillId="0" borderId="0" xfId="0" applyNumberFormat="1" applyFont="1" applyFill="1" applyAlignment="1">
      <alignment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4" fillId="0" borderId="0" xfId="0" applyNumberFormat="1" applyFont="1" applyFill="1" applyAlignment="1">
      <alignment vertical="center"/>
    </xf>
    <xf numFmtId="0" fontId="4" fillId="0" borderId="9" xfId="69" applyFont="1" applyFill="1" applyBorder="1" applyAlignment="1" applyProtection="1">
      <alignment horizontal="center" vertical="center"/>
      <protection locked="0"/>
    </xf>
    <xf numFmtId="0" fontId="4" fillId="0" borderId="9" xfId="69" applyFont="1" applyFill="1" applyBorder="1" applyAlignment="1" applyProtection="1">
      <alignment horizontal="center" vertical="center" wrapText="1"/>
      <protection locked="0"/>
    </xf>
    <xf numFmtId="49" fontId="76" fillId="0" borderId="9" xfId="0" applyNumberFormat="1" applyFont="1" applyFill="1" applyBorder="1" applyAlignment="1">
      <alignment horizontal="center" vertical="center" wrapText="1"/>
    </xf>
    <xf numFmtId="0" fontId="15" fillId="0" borderId="0" xfId="0" applyNumberFormat="1" applyFont="1" applyFill="1" applyAlignment="1">
      <alignment vertical="center"/>
    </xf>
    <xf numFmtId="0" fontId="4" fillId="0" borderId="9" xfId="69" applyFont="1" applyFill="1" applyBorder="1" applyAlignment="1" applyProtection="1">
      <alignment horizontal="left" vertical="center"/>
      <protection locked="0"/>
    </xf>
    <xf numFmtId="49" fontId="77" fillId="0" borderId="9" xfId="0" applyNumberFormat="1" applyFont="1" applyFill="1" applyBorder="1" applyAlignment="1">
      <alignment horizontal="justify" vertical="center" wrapText="1"/>
    </xf>
    <xf numFmtId="0" fontId="8" fillId="0" borderId="0" xfId="0" applyNumberFormat="1" applyFont="1" applyFill="1" applyAlignment="1">
      <alignment vertical="center"/>
    </xf>
    <xf numFmtId="0" fontId="75" fillId="0" borderId="0" xfId="0" applyNumberFormat="1" applyFont="1" applyFill="1" applyAlignment="1">
      <alignment vertical="center"/>
    </xf>
    <xf numFmtId="0" fontId="8" fillId="0" borderId="0" xfId="0" applyNumberFormat="1" applyFont="1" applyFill="1" applyAlignment="1">
      <alignment horizontal="center" vertical="center"/>
    </xf>
    <xf numFmtId="49" fontId="78" fillId="0" borderId="0" xfId="0" applyNumberFormat="1" applyFont="1" applyFill="1" applyBorder="1" applyAlignment="1">
      <alignment horizontal="center" vertical="center" wrapText="1"/>
    </xf>
    <xf numFmtId="0" fontId="20" fillId="0" borderId="0" xfId="0" applyFont="1" applyFill="1" applyBorder="1" applyAlignment="1">
      <alignment vertical="center"/>
    </xf>
    <xf numFmtId="0" fontId="21" fillId="0" borderId="9" xfId="0" applyNumberFormat="1" applyFont="1" applyFill="1" applyBorder="1" applyAlignment="1" applyProtection="1">
      <alignment horizontal="left" vertical="center"/>
      <protection/>
    </xf>
    <xf numFmtId="0" fontId="21" fillId="0" borderId="9" xfId="0" applyNumberFormat="1" applyFont="1" applyFill="1" applyBorder="1" applyAlignment="1" applyProtection="1">
      <alignment horizontal="center" vertical="center" wrapText="1"/>
      <protection/>
    </xf>
    <xf numFmtId="0" fontId="21" fillId="0" borderId="9"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49" fontId="79" fillId="33" borderId="9" xfId="0" applyNumberFormat="1" applyFont="1" applyFill="1" applyBorder="1" applyAlignment="1" applyProtection="1">
      <alignment horizontal="center" vertical="center" wrapText="1"/>
      <protection/>
    </xf>
    <xf numFmtId="0" fontId="79" fillId="33" borderId="9" xfId="0" applyNumberFormat="1" applyFont="1" applyFill="1" applyBorder="1" applyAlignment="1" applyProtection="1">
      <alignment horizontal="left" vertical="top" wrapText="1"/>
      <protection/>
    </xf>
    <xf numFmtId="0" fontId="80" fillId="0" borderId="9" xfId="63" applyFont="1" applyBorder="1" applyAlignment="1">
      <alignment horizontal="center" vertical="center"/>
      <protection/>
    </xf>
    <xf numFmtId="182" fontId="81" fillId="0" borderId="9" xfId="15" applyNumberFormat="1" applyFont="1" applyBorder="1" applyAlignment="1">
      <alignment horizontal="center" vertical="center"/>
    </xf>
    <xf numFmtId="182" fontId="82" fillId="0" borderId="9" xfId="15" applyNumberFormat="1" applyFont="1" applyBorder="1" applyAlignment="1">
      <alignment horizontal="center" vertical="center"/>
    </xf>
    <xf numFmtId="49" fontId="11" fillId="0" borderId="9" xfId="67" applyNumberFormat="1" applyFont="1" applyBorder="1" applyAlignment="1">
      <alignment horizontal="center" vertical="center" wrapText="1"/>
      <protection/>
    </xf>
    <xf numFmtId="0" fontId="22" fillId="0" borderId="9" xfId="0" applyNumberFormat="1" applyFont="1" applyFill="1" applyBorder="1" applyAlignment="1" applyProtection="1">
      <alignment vertical="center" wrapText="1"/>
      <protection/>
    </xf>
    <xf numFmtId="0" fontId="83" fillId="0" borderId="9" xfId="0" applyNumberFormat="1" applyFont="1" applyFill="1" applyBorder="1" applyAlignment="1" applyProtection="1">
      <alignment vertical="center" wrapText="1"/>
      <protection/>
    </xf>
    <xf numFmtId="0" fontId="80" fillId="0" borderId="9" xfId="63" applyFont="1" applyBorder="1" applyAlignment="1">
      <alignment horizontal="left" vertical="top" wrapText="1"/>
      <protection/>
    </xf>
    <xf numFmtId="0" fontId="80" fillId="0" borderId="9" xfId="63" applyFont="1" applyBorder="1" applyAlignment="1">
      <alignment horizontal="center" vertical="center" wrapText="1"/>
      <protection/>
    </xf>
    <xf numFmtId="0" fontId="81" fillId="0" borderId="9" xfId="0" applyNumberFormat="1" applyFont="1" applyFill="1" applyBorder="1" applyAlignment="1" applyProtection="1">
      <alignment horizontal="center" vertical="center"/>
      <protection/>
    </xf>
    <xf numFmtId="0" fontId="81" fillId="0" borderId="9" xfId="0" applyNumberFormat="1" applyFont="1" applyFill="1" applyBorder="1" applyAlignment="1" applyProtection="1">
      <alignment horizontal="center" vertical="center" wrapText="1"/>
      <protection/>
    </xf>
    <xf numFmtId="0" fontId="81" fillId="0" borderId="9" xfId="0" applyNumberFormat="1" applyFont="1" applyFill="1" applyBorder="1" applyAlignment="1" applyProtection="1">
      <alignment vertical="center"/>
      <protection/>
    </xf>
    <xf numFmtId="0" fontId="24" fillId="0" borderId="0" xfId="0" applyNumberFormat="1" applyFont="1" applyAlignment="1">
      <alignment vertical="center"/>
    </xf>
    <xf numFmtId="0" fontId="25" fillId="0" borderId="0" xfId="0" applyNumberFormat="1" applyFont="1" applyAlignment="1">
      <alignment vertical="center"/>
    </xf>
    <xf numFmtId="0" fontId="0" fillId="0" borderId="0" xfId="0" applyNumberFormat="1" applyFont="1" applyAlignment="1">
      <alignment horizontal="center" vertical="center"/>
    </xf>
    <xf numFmtId="0" fontId="0" fillId="0" borderId="0" xfId="0" applyNumberFormat="1" applyFont="1" applyAlignment="1">
      <alignment horizontal="justify" vertical="center"/>
    </xf>
    <xf numFmtId="49" fontId="78" fillId="0" borderId="12" xfId="0" applyNumberFormat="1" applyFont="1" applyFill="1" applyBorder="1" applyAlignment="1">
      <alignment horizontal="center" vertical="center" wrapText="1"/>
    </xf>
    <xf numFmtId="49" fontId="76" fillId="0" borderId="9" xfId="0" applyNumberFormat="1" applyFont="1" applyFill="1" applyBorder="1" applyAlignment="1">
      <alignment horizontal="justify" vertical="center" wrapText="1"/>
    </xf>
    <xf numFmtId="49" fontId="77" fillId="0" borderId="9" xfId="0" applyNumberFormat="1" applyFont="1" applyFill="1" applyBorder="1" applyAlignment="1">
      <alignment horizontal="center" vertical="center" wrapText="1"/>
    </xf>
    <xf numFmtId="0" fontId="77" fillId="0" borderId="9" xfId="0" applyNumberFormat="1" applyFont="1" applyFill="1" applyBorder="1" applyAlignment="1">
      <alignment horizontal="center" vertical="center"/>
    </xf>
    <xf numFmtId="49" fontId="77" fillId="0" borderId="9" xfId="0" applyNumberFormat="1" applyFont="1" applyFill="1" applyBorder="1" applyAlignment="1">
      <alignment horizontal="center" vertical="center"/>
    </xf>
    <xf numFmtId="177" fontId="77" fillId="0" borderId="9" xfId="0" applyNumberFormat="1" applyFont="1" applyFill="1" applyBorder="1" applyAlignment="1">
      <alignment horizontal="center" vertical="center" wrapText="1"/>
    </xf>
    <xf numFmtId="0" fontId="25" fillId="0" borderId="0" xfId="0" applyFont="1" applyFill="1" applyBorder="1" applyAlignment="1">
      <alignment vertical="center"/>
    </xf>
    <xf numFmtId="0" fontId="77" fillId="0" borderId="9" xfId="0" applyNumberFormat="1" applyFont="1" applyFill="1" applyBorder="1" applyAlignment="1">
      <alignment horizontal="center" vertical="center" wrapText="1"/>
    </xf>
    <xf numFmtId="49" fontId="77" fillId="0" borderId="9" xfId="0" applyNumberFormat="1" applyFont="1" applyFill="1" applyBorder="1" applyAlignment="1">
      <alignment horizontal="justify" vertical="top" wrapText="1"/>
    </xf>
    <xf numFmtId="49" fontId="5" fillId="0" borderId="9" xfId="0" applyNumberFormat="1" applyFont="1" applyFill="1" applyBorder="1" applyAlignment="1">
      <alignment horizontal="justify" vertical="center" wrapText="1"/>
    </xf>
    <xf numFmtId="0" fontId="77" fillId="0" borderId="9" xfId="0" applyFont="1" applyFill="1" applyBorder="1" applyAlignment="1">
      <alignment horizontal="center" vertical="center"/>
    </xf>
    <xf numFmtId="0" fontId="77" fillId="0" borderId="9" xfId="0" applyFont="1" applyFill="1" applyBorder="1" applyAlignment="1">
      <alignment horizontal="center" vertical="center" wrapText="1"/>
    </xf>
    <xf numFmtId="0" fontId="77" fillId="0" borderId="9" xfId="0" applyFont="1" applyFill="1" applyBorder="1" applyAlignment="1">
      <alignment horizontal="justify" vertical="center" wrapText="1"/>
    </xf>
    <xf numFmtId="177" fontId="76" fillId="0" borderId="9"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justify" vertical="center"/>
    </xf>
    <xf numFmtId="0" fontId="0" fillId="0" borderId="0" xfId="0" applyFont="1" applyFill="1" applyBorder="1" applyAlignment="1">
      <alignment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justify" vertical="center"/>
    </xf>
    <xf numFmtId="0" fontId="0" fillId="35" borderId="0" xfId="0" applyNumberFormat="1" applyFont="1" applyFill="1" applyBorder="1" applyAlignment="1">
      <alignment vertical="center"/>
    </xf>
    <xf numFmtId="0" fontId="25" fillId="0" borderId="0" xfId="0" applyNumberFormat="1" applyFont="1" applyBorder="1" applyAlignment="1">
      <alignment vertical="center"/>
    </xf>
    <xf numFmtId="0" fontId="26" fillId="0" borderId="0" xfId="0" applyNumberFormat="1" applyFont="1" applyAlignment="1">
      <alignment vertical="center"/>
    </xf>
    <xf numFmtId="0" fontId="84" fillId="0" borderId="11" xfId="0" applyNumberFormat="1" applyFont="1" applyFill="1" applyBorder="1" applyAlignment="1" applyProtection="1">
      <alignment horizontal="center" vertical="center" wrapText="1"/>
      <protection/>
    </xf>
    <xf numFmtId="0" fontId="78" fillId="36" borderId="9" xfId="0" applyNumberFormat="1" applyFont="1" applyFill="1" applyBorder="1" applyAlignment="1" applyProtection="1">
      <alignment horizontal="center" vertical="center"/>
      <protection/>
    </xf>
    <xf numFmtId="0" fontId="85" fillId="0" borderId="9" xfId="0" applyNumberFormat="1" applyFont="1" applyFill="1" applyBorder="1" applyAlignment="1" applyProtection="1">
      <alignment horizontal="center" vertical="center"/>
      <protection/>
    </xf>
    <xf numFmtId="49" fontId="28" fillId="33" borderId="9" xfId="0" applyNumberFormat="1" applyFont="1" applyFill="1" applyBorder="1" applyAlignment="1" applyProtection="1">
      <alignment horizontal="center" vertical="center"/>
      <protection/>
    </xf>
    <xf numFmtId="0" fontId="78" fillId="0" borderId="9" xfId="0" applyNumberFormat="1" applyFont="1" applyFill="1" applyBorder="1" applyAlignment="1" applyProtection="1">
      <alignment horizontal="center" vertical="center"/>
      <protection/>
    </xf>
    <xf numFmtId="49" fontId="86" fillId="33" borderId="9" xfId="0" applyNumberFormat="1" applyFont="1" applyFill="1" applyBorder="1" applyAlignment="1" applyProtection="1">
      <alignment horizontal="center" vertical="center"/>
      <protection/>
    </xf>
  </cellXfs>
  <cellStyles count="5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2" xfId="63"/>
    <cellStyle name="千位分隔 2" xfId="64"/>
    <cellStyle name="常规 2 4" xfId="65"/>
    <cellStyle name="千位分隔 5 2" xfId="66"/>
    <cellStyle name="常规 10" xfId="67"/>
    <cellStyle name="Normal 3" xfId="68"/>
    <cellStyle name="常规 3 2" xfId="69"/>
    <cellStyle name="Normal 2" xfId="70"/>
    <cellStyle name="常规 3" xfId="71"/>
    <cellStyle name="百分比 3" xfId="72"/>
  </cellStyles>
  <dxfs count="1">
    <dxf>
      <font>
        <b val="0"/>
        <color rgb="FFFF0000"/>
      </font>
      <border/>
    </dxf>
  </dxfs>
  <tableStyles count="0" defaultTableStyle="None"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1104900</xdr:colOff>
      <xdr:row>1</xdr:row>
      <xdr:rowOff>0</xdr:rowOff>
    </xdr:to>
    <xdr:pic>
      <xdr:nvPicPr>
        <xdr:cNvPr id="1" name="Picture 29"/>
        <xdr:cNvPicPr preferRelativeResize="1">
          <a:picLocks noChangeAspect="1"/>
        </xdr:cNvPicPr>
      </xdr:nvPicPr>
      <xdr:blipFill>
        <a:blip r:embed="rId1"/>
        <a:stretch>
          <a:fillRect/>
        </a:stretch>
      </xdr:blipFill>
      <xdr:spPr>
        <a:xfrm>
          <a:off x="1371600" y="238125"/>
          <a:ext cx="1104900" cy="0"/>
        </a:xfrm>
        <a:prstGeom prst="rect">
          <a:avLst/>
        </a:prstGeom>
        <a:noFill/>
        <a:ln w="1" cmpd="sng">
          <a:noFill/>
        </a:ln>
      </xdr:spPr>
    </xdr:pic>
    <xdr:clientData/>
  </xdr:twoCellAnchor>
  <xdr:twoCellAnchor>
    <xdr:from>
      <xdr:col>2</xdr:col>
      <xdr:colOff>0</xdr:colOff>
      <xdr:row>39</xdr:row>
      <xdr:rowOff>0</xdr:rowOff>
    </xdr:from>
    <xdr:to>
      <xdr:col>2</xdr:col>
      <xdr:colOff>1104900</xdr:colOff>
      <xdr:row>39</xdr:row>
      <xdr:rowOff>0</xdr:rowOff>
    </xdr:to>
    <xdr:pic>
      <xdr:nvPicPr>
        <xdr:cNvPr id="2" name="Picture 30"/>
        <xdr:cNvPicPr preferRelativeResize="1">
          <a:picLocks noChangeAspect="1"/>
        </xdr:cNvPicPr>
      </xdr:nvPicPr>
      <xdr:blipFill>
        <a:blip r:embed="rId1"/>
        <a:stretch>
          <a:fillRect/>
        </a:stretch>
      </xdr:blipFill>
      <xdr:spPr>
        <a:xfrm>
          <a:off x="1371600" y="82934175"/>
          <a:ext cx="1104900" cy="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7"/>
  <sheetViews>
    <sheetView showGridLines="0" zoomScaleSheetLayoutView="100" workbookViewId="0" topLeftCell="A1">
      <selection activeCell="B3" sqref="B3"/>
    </sheetView>
  </sheetViews>
  <sheetFormatPr defaultColWidth="9.00390625" defaultRowHeight="14.25" customHeight="1"/>
  <cols>
    <col min="1" max="1" width="9.50390625" style="2" customWidth="1"/>
    <col min="2" max="2" width="41.50390625" style="2" customWidth="1"/>
    <col min="3" max="3" width="20.625" style="2" customWidth="1"/>
    <col min="4" max="16384" width="9.00390625" style="2" customWidth="1"/>
  </cols>
  <sheetData>
    <row r="1" spans="1:3" ht="34.5" customHeight="1">
      <c r="A1" s="101" t="s">
        <v>0</v>
      </c>
      <c r="B1" s="101"/>
      <c r="C1" s="101"/>
    </row>
    <row r="2" spans="1:3" s="100" customFormat="1" ht="30" customHeight="1">
      <c r="A2" s="102" t="s">
        <v>1</v>
      </c>
      <c r="B2" s="102" t="s">
        <v>2</v>
      </c>
      <c r="C2" s="102"/>
    </row>
    <row r="3" spans="1:3" s="100" customFormat="1" ht="63" customHeight="1">
      <c r="A3" s="103">
        <v>1</v>
      </c>
      <c r="B3" s="104" t="s">
        <v>3</v>
      </c>
      <c r="C3" s="104"/>
    </row>
    <row r="4" spans="1:3" s="100" customFormat="1" ht="63" customHeight="1">
      <c r="A4" s="103">
        <v>2</v>
      </c>
      <c r="B4" s="104" t="s">
        <v>4</v>
      </c>
      <c r="C4" s="104"/>
    </row>
    <row r="5" spans="1:3" s="100" customFormat="1" ht="63" customHeight="1">
      <c r="A5" s="103">
        <v>3</v>
      </c>
      <c r="B5" s="104" t="s">
        <v>5</v>
      </c>
      <c r="C5" s="104"/>
    </row>
    <row r="6" spans="1:3" s="100" customFormat="1" ht="63" customHeight="1">
      <c r="A6" s="103">
        <v>4</v>
      </c>
      <c r="B6" s="104" t="s">
        <v>6</v>
      </c>
      <c r="C6" s="104"/>
    </row>
    <row r="7" spans="1:3" s="100" customFormat="1" ht="30" customHeight="1">
      <c r="A7" s="105" t="s">
        <v>7</v>
      </c>
      <c r="B7" s="105"/>
      <c r="C7" s="106"/>
    </row>
    <row r="8" s="100" customFormat="1" ht="14.25" customHeight="1"/>
    <row r="9" s="100" customFormat="1" ht="14.25" customHeight="1"/>
  </sheetData>
  <sheetProtection/>
  <mergeCells count="2">
    <mergeCell ref="A1:C1"/>
    <mergeCell ref="A7:B7"/>
  </mergeCells>
  <printOptions/>
  <pageMargins left="0.75" right="0.75" top="1" bottom="1" header="0.5" footer="1"/>
  <pageSetup orientation="landscape" scale="150"/>
</worksheet>
</file>

<file path=xl/worksheets/sheet2.xml><?xml version="1.0" encoding="utf-8"?>
<worksheet xmlns="http://schemas.openxmlformats.org/spreadsheetml/2006/main" xmlns:r="http://schemas.openxmlformats.org/officeDocument/2006/relationships">
  <dimension ref="A1:L61"/>
  <sheetViews>
    <sheetView showGridLines="0" view="pageBreakPreview" zoomScaleSheetLayoutView="100" workbookViewId="0" topLeftCell="A22">
      <selection activeCell="D15" sqref="D15"/>
    </sheetView>
  </sheetViews>
  <sheetFormatPr defaultColWidth="9.00390625" defaultRowHeight="14.25"/>
  <cols>
    <col min="1" max="1" width="4.50390625" style="76" customWidth="1"/>
    <col min="2" max="2" width="11.875" style="76" customWidth="1"/>
    <col min="3" max="3" width="6.125" style="76" customWidth="1"/>
    <col min="4" max="4" width="4.50390625" style="76" customWidth="1"/>
    <col min="5" max="5" width="28.375" style="77" customWidth="1"/>
    <col min="6" max="6" width="12.00390625" style="76" customWidth="1"/>
    <col min="7" max="7" width="16.375" style="76" customWidth="1"/>
    <col min="8" max="16384" width="9.00390625" style="2" customWidth="1"/>
  </cols>
  <sheetData>
    <row r="1" spans="1:12" s="1" customFormat="1" ht="18.75">
      <c r="A1" s="78" t="s">
        <v>8</v>
      </c>
      <c r="B1" s="78"/>
      <c r="C1" s="78"/>
      <c r="D1" s="78"/>
      <c r="E1" s="78"/>
      <c r="F1" s="78"/>
      <c r="G1" s="78"/>
      <c r="H1" s="56"/>
      <c r="I1" s="56"/>
      <c r="J1" s="56"/>
      <c r="K1" s="34"/>
      <c r="L1" s="34"/>
    </row>
    <row r="2" spans="1:12" s="1" customFormat="1" ht="13.5">
      <c r="A2" s="48" t="s">
        <v>1</v>
      </c>
      <c r="B2" s="48" t="s">
        <v>2</v>
      </c>
      <c r="C2" s="48" t="s">
        <v>9</v>
      </c>
      <c r="D2" s="48" t="s">
        <v>10</v>
      </c>
      <c r="E2" s="79" t="s">
        <v>11</v>
      </c>
      <c r="F2" s="48" t="s">
        <v>12</v>
      </c>
      <c r="G2" s="48" t="s">
        <v>13</v>
      </c>
      <c r="H2" s="56"/>
      <c r="I2" s="56"/>
      <c r="J2" s="56"/>
      <c r="K2" s="34"/>
      <c r="L2" s="34"/>
    </row>
    <row r="3" spans="1:12" ht="165.75">
      <c r="A3" s="80" t="s">
        <v>14</v>
      </c>
      <c r="B3" s="80" t="s">
        <v>15</v>
      </c>
      <c r="C3" s="81">
        <v>1</v>
      </c>
      <c r="D3" s="82" t="s">
        <v>16</v>
      </c>
      <c r="E3" s="51" t="s">
        <v>17</v>
      </c>
      <c r="F3" s="83"/>
      <c r="G3" s="83"/>
      <c r="H3" s="84"/>
      <c r="I3" s="84"/>
      <c r="J3" s="84"/>
      <c r="K3" s="29"/>
      <c r="L3" s="29"/>
    </row>
    <row r="4" spans="1:12" ht="25.5">
      <c r="A4" s="80" t="s">
        <v>18</v>
      </c>
      <c r="B4" s="80" t="s">
        <v>19</v>
      </c>
      <c r="C4" s="85">
        <v>1</v>
      </c>
      <c r="D4" s="80" t="s">
        <v>16</v>
      </c>
      <c r="E4" s="86" t="s">
        <v>20</v>
      </c>
      <c r="F4" s="83"/>
      <c r="G4" s="83"/>
      <c r="H4" s="84"/>
      <c r="I4" s="84"/>
      <c r="J4" s="84"/>
      <c r="K4" s="29"/>
      <c r="L4" s="29"/>
    </row>
    <row r="5" spans="1:12" ht="114.75">
      <c r="A5" s="80" t="s">
        <v>21</v>
      </c>
      <c r="B5" s="80" t="s">
        <v>22</v>
      </c>
      <c r="C5" s="85">
        <v>1</v>
      </c>
      <c r="D5" s="80" t="s">
        <v>16</v>
      </c>
      <c r="E5" s="51" t="s">
        <v>23</v>
      </c>
      <c r="F5" s="83"/>
      <c r="G5" s="83"/>
      <c r="H5" s="84"/>
      <c r="I5" s="84"/>
      <c r="J5" s="84"/>
      <c r="K5" s="29"/>
      <c r="L5" s="29"/>
    </row>
    <row r="6" spans="1:12" ht="25.5">
      <c r="A6" s="80" t="s">
        <v>24</v>
      </c>
      <c r="B6" s="80" t="s">
        <v>19</v>
      </c>
      <c r="C6" s="85">
        <v>3</v>
      </c>
      <c r="D6" s="80" t="s">
        <v>16</v>
      </c>
      <c r="E6" s="86" t="s">
        <v>20</v>
      </c>
      <c r="F6" s="83"/>
      <c r="G6" s="83"/>
      <c r="H6" s="84"/>
      <c r="I6" s="84"/>
      <c r="J6" s="84"/>
      <c r="K6" s="29"/>
      <c r="L6" s="29"/>
    </row>
    <row r="7" spans="1:12" ht="229.5">
      <c r="A7" s="80" t="s">
        <v>25</v>
      </c>
      <c r="B7" s="80" t="s">
        <v>26</v>
      </c>
      <c r="C7" s="85">
        <v>2</v>
      </c>
      <c r="D7" s="80" t="s">
        <v>16</v>
      </c>
      <c r="E7" s="51" t="s">
        <v>27</v>
      </c>
      <c r="F7" s="83"/>
      <c r="G7" s="83"/>
      <c r="H7" s="84"/>
      <c r="I7" s="84"/>
      <c r="J7" s="84"/>
      <c r="K7" s="29"/>
      <c r="L7" s="29"/>
    </row>
    <row r="8" spans="1:12" ht="13.5">
      <c r="A8" s="80" t="s">
        <v>28</v>
      </c>
      <c r="B8" s="80" t="s">
        <v>29</v>
      </c>
      <c r="C8" s="85">
        <v>8</v>
      </c>
      <c r="D8" s="80" t="s">
        <v>16</v>
      </c>
      <c r="E8" s="51" t="s">
        <v>30</v>
      </c>
      <c r="F8" s="83"/>
      <c r="G8" s="83"/>
      <c r="H8" s="84"/>
      <c r="I8" s="84"/>
      <c r="J8" s="84"/>
      <c r="K8" s="29"/>
      <c r="L8" s="29"/>
    </row>
    <row r="9" spans="1:12" ht="25.5">
      <c r="A9" s="80" t="s">
        <v>31</v>
      </c>
      <c r="B9" s="80" t="s">
        <v>32</v>
      </c>
      <c r="C9" s="85">
        <v>1</v>
      </c>
      <c r="D9" s="80" t="s">
        <v>16</v>
      </c>
      <c r="E9" s="51" t="s">
        <v>33</v>
      </c>
      <c r="F9" s="83"/>
      <c r="G9" s="83"/>
      <c r="H9" s="84"/>
      <c r="I9" s="84"/>
      <c r="J9" s="84"/>
      <c r="K9" s="29"/>
      <c r="L9" s="29"/>
    </row>
    <row r="10" spans="1:12" ht="89.25">
      <c r="A10" s="80" t="s">
        <v>34</v>
      </c>
      <c r="B10" s="80" t="s">
        <v>35</v>
      </c>
      <c r="C10" s="85">
        <v>2</v>
      </c>
      <c r="D10" s="80" t="s">
        <v>16</v>
      </c>
      <c r="E10" s="51" t="s">
        <v>36</v>
      </c>
      <c r="F10" s="83"/>
      <c r="G10" s="83"/>
      <c r="H10" s="84"/>
      <c r="I10" s="84"/>
      <c r="J10" s="84"/>
      <c r="K10" s="29"/>
      <c r="L10" s="29"/>
    </row>
    <row r="11" spans="1:12" ht="280.5">
      <c r="A11" s="80" t="s">
        <v>37</v>
      </c>
      <c r="B11" s="80" t="s">
        <v>38</v>
      </c>
      <c r="C11" s="85">
        <v>20</v>
      </c>
      <c r="D11" s="80" t="s">
        <v>16</v>
      </c>
      <c r="E11" s="51" t="s">
        <v>39</v>
      </c>
      <c r="F11" s="83"/>
      <c r="G11" s="83"/>
      <c r="H11" s="84"/>
      <c r="I11" s="84"/>
      <c r="J11" s="84"/>
      <c r="K11" s="29"/>
      <c r="L11" s="29"/>
    </row>
    <row r="12" spans="1:12" ht="357">
      <c r="A12" s="80" t="s">
        <v>40</v>
      </c>
      <c r="B12" s="80" t="s">
        <v>41</v>
      </c>
      <c r="C12" s="85">
        <v>100</v>
      </c>
      <c r="D12" s="80" t="s">
        <v>16</v>
      </c>
      <c r="E12" s="51" t="s">
        <v>42</v>
      </c>
      <c r="F12" s="83"/>
      <c r="G12" s="83"/>
      <c r="H12" s="84"/>
      <c r="I12" s="84"/>
      <c r="J12" s="84"/>
      <c r="K12" s="29"/>
      <c r="L12" s="29"/>
    </row>
    <row r="13" spans="1:12" ht="409.5">
      <c r="A13" s="80" t="s">
        <v>43</v>
      </c>
      <c r="B13" s="80" t="s">
        <v>44</v>
      </c>
      <c r="C13" s="85">
        <v>30</v>
      </c>
      <c r="D13" s="80" t="s">
        <v>16</v>
      </c>
      <c r="E13" s="51" t="s">
        <v>45</v>
      </c>
      <c r="F13" s="83"/>
      <c r="G13" s="83"/>
      <c r="H13" s="84"/>
      <c r="I13" s="84"/>
      <c r="J13" s="84"/>
      <c r="K13" s="29"/>
      <c r="L13" s="98"/>
    </row>
    <row r="14" spans="1:12" ht="198" customHeight="1">
      <c r="A14" s="80" t="s">
        <v>46</v>
      </c>
      <c r="B14" s="80" t="s">
        <v>47</v>
      </c>
      <c r="C14" s="85">
        <v>50</v>
      </c>
      <c r="D14" s="80" t="s">
        <v>16</v>
      </c>
      <c r="E14" s="51" t="s">
        <v>48</v>
      </c>
      <c r="F14" s="83"/>
      <c r="G14" s="83"/>
      <c r="H14" s="84"/>
      <c r="I14" s="84"/>
      <c r="J14" s="84"/>
      <c r="K14" s="29"/>
      <c r="L14" s="29"/>
    </row>
    <row r="15" spans="1:12" s="75" customFormat="1" ht="409.5">
      <c r="A15" s="9" t="s">
        <v>49</v>
      </c>
      <c r="B15" s="9" t="s">
        <v>50</v>
      </c>
      <c r="C15" s="10">
        <v>50</v>
      </c>
      <c r="D15" s="9" t="s">
        <v>16</v>
      </c>
      <c r="E15" s="87" t="s">
        <v>51</v>
      </c>
      <c r="F15" s="13"/>
      <c r="G15" s="13"/>
      <c r="H15" s="84"/>
      <c r="I15" s="84"/>
      <c r="J15" s="84"/>
      <c r="K15" s="99"/>
      <c r="L15" s="99"/>
    </row>
    <row r="16" spans="1:12" ht="293.25">
      <c r="A16" s="80" t="s">
        <v>52</v>
      </c>
      <c r="B16" s="80" t="s">
        <v>53</v>
      </c>
      <c r="C16" s="81">
        <v>18</v>
      </c>
      <c r="D16" s="80" t="s">
        <v>16</v>
      </c>
      <c r="E16" s="51" t="s">
        <v>54</v>
      </c>
      <c r="F16" s="83"/>
      <c r="G16" s="83"/>
      <c r="H16" s="84"/>
      <c r="I16" s="84"/>
      <c r="J16" s="84"/>
      <c r="K16" s="29"/>
      <c r="L16" s="29"/>
    </row>
    <row r="17" spans="1:12" ht="25.5">
      <c r="A17" s="80" t="s">
        <v>55</v>
      </c>
      <c r="B17" s="80" t="s">
        <v>56</v>
      </c>
      <c r="C17" s="85">
        <v>4</v>
      </c>
      <c r="D17" s="80" t="s">
        <v>16</v>
      </c>
      <c r="E17" s="51" t="s">
        <v>57</v>
      </c>
      <c r="F17" s="83"/>
      <c r="G17" s="83"/>
      <c r="H17" s="84"/>
      <c r="I17" s="84"/>
      <c r="J17" s="84"/>
      <c r="K17" s="29"/>
      <c r="L17" s="29"/>
    </row>
    <row r="18" spans="1:12" ht="51">
      <c r="A18" s="80" t="s">
        <v>58</v>
      </c>
      <c r="B18" s="80" t="s">
        <v>59</v>
      </c>
      <c r="C18" s="85">
        <v>2</v>
      </c>
      <c r="D18" s="80" t="s">
        <v>16</v>
      </c>
      <c r="E18" s="51" t="s">
        <v>60</v>
      </c>
      <c r="F18" s="83"/>
      <c r="G18" s="83"/>
      <c r="H18" s="84"/>
      <c r="I18" s="84"/>
      <c r="J18" s="84"/>
      <c r="K18" s="29"/>
      <c r="L18" s="29"/>
    </row>
    <row r="19" spans="1:12" ht="13.5">
      <c r="A19" s="80"/>
      <c r="B19" s="80" t="s">
        <v>61</v>
      </c>
      <c r="C19" s="88"/>
      <c r="D19" s="89"/>
      <c r="E19" s="90"/>
      <c r="F19" s="83"/>
      <c r="G19" s="83"/>
      <c r="H19" s="84"/>
      <c r="I19" s="84"/>
      <c r="J19" s="84"/>
      <c r="K19" s="29"/>
      <c r="L19" s="29"/>
    </row>
    <row r="20" spans="1:12" ht="25.5">
      <c r="A20" s="80" t="s">
        <v>62</v>
      </c>
      <c r="B20" s="80" t="s">
        <v>63</v>
      </c>
      <c r="C20" s="85">
        <v>100</v>
      </c>
      <c r="D20" s="80" t="s">
        <v>64</v>
      </c>
      <c r="E20" s="51" t="s">
        <v>65</v>
      </c>
      <c r="F20" s="83"/>
      <c r="G20" s="83"/>
      <c r="H20" s="84"/>
      <c r="I20" s="84"/>
      <c r="J20" s="84"/>
      <c r="K20" s="29"/>
      <c r="L20" s="29"/>
    </row>
    <row r="21" spans="1:12" ht="25.5">
      <c r="A21" s="80" t="s">
        <v>66</v>
      </c>
      <c r="B21" s="80" t="s">
        <v>63</v>
      </c>
      <c r="C21" s="85">
        <v>400</v>
      </c>
      <c r="D21" s="80" t="s">
        <v>64</v>
      </c>
      <c r="E21" s="51" t="s">
        <v>67</v>
      </c>
      <c r="F21" s="83"/>
      <c r="G21" s="83"/>
      <c r="H21" s="84"/>
      <c r="I21" s="84"/>
      <c r="J21" s="84"/>
      <c r="K21" s="29"/>
      <c r="L21" s="29"/>
    </row>
    <row r="22" spans="1:12" ht="25.5">
      <c r="A22" s="80" t="s">
        <v>68</v>
      </c>
      <c r="B22" s="80" t="s">
        <v>63</v>
      </c>
      <c r="C22" s="85">
        <v>150</v>
      </c>
      <c r="D22" s="80" t="s">
        <v>64</v>
      </c>
      <c r="E22" s="51" t="s">
        <v>69</v>
      </c>
      <c r="F22" s="83"/>
      <c r="G22" s="83"/>
      <c r="H22" s="84"/>
      <c r="I22" s="84"/>
      <c r="J22" s="84"/>
      <c r="K22" s="29"/>
      <c r="L22" s="29"/>
    </row>
    <row r="23" spans="1:12" ht="13.5">
      <c r="A23" s="80" t="s">
        <v>70</v>
      </c>
      <c r="B23" s="80" t="s">
        <v>71</v>
      </c>
      <c r="C23" s="85">
        <v>50</v>
      </c>
      <c r="D23" s="80" t="s">
        <v>64</v>
      </c>
      <c r="E23" s="51" t="s">
        <v>72</v>
      </c>
      <c r="F23" s="83"/>
      <c r="G23" s="83"/>
      <c r="H23" s="84"/>
      <c r="I23" s="84"/>
      <c r="J23" s="84"/>
      <c r="K23" s="29"/>
      <c r="L23" s="29"/>
    </row>
    <row r="24" spans="1:12" ht="38.25">
      <c r="A24" s="80" t="s">
        <v>73</v>
      </c>
      <c r="B24" s="80" t="s">
        <v>74</v>
      </c>
      <c r="C24" s="85">
        <v>12000</v>
      </c>
      <c r="D24" s="80" t="s">
        <v>64</v>
      </c>
      <c r="E24" s="51" t="s">
        <v>75</v>
      </c>
      <c r="F24" s="83"/>
      <c r="G24" s="83"/>
      <c r="H24" s="84"/>
      <c r="I24" s="84"/>
      <c r="J24" s="84"/>
      <c r="K24" s="29"/>
      <c r="L24" s="29"/>
    </row>
    <row r="25" spans="1:12" ht="63.75">
      <c r="A25" s="80" t="s">
        <v>76</v>
      </c>
      <c r="B25" s="80" t="s">
        <v>77</v>
      </c>
      <c r="C25" s="85">
        <v>220</v>
      </c>
      <c r="D25" s="80" t="s">
        <v>64</v>
      </c>
      <c r="E25" s="51" t="s">
        <v>78</v>
      </c>
      <c r="F25" s="83"/>
      <c r="G25" s="83"/>
      <c r="H25" s="84"/>
      <c r="I25" s="84"/>
      <c r="J25" s="84"/>
      <c r="K25" s="29"/>
      <c r="L25" s="29"/>
    </row>
    <row r="26" spans="1:12" ht="51">
      <c r="A26" s="80" t="s">
        <v>79</v>
      </c>
      <c r="B26" s="80" t="s">
        <v>80</v>
      </c>
      <c r="C26" s="85">
        <v>3000</v>
      </c>
      <c r="D26" s="80" t="s">
        <v>64</v>
      </c>
      <c r="E26" s="51" t="s">
        <v>81</v>
      </c>
      <c r="F26" s="83"/>
      <c r="G26" s="83"/>
      <c r="H26" s="84"/>
      <c r="I26" s="84"/>
      <c r="J26" s="84"/>
      <c r="K26" s="29"/>
      <c r="L26" s="29"/>
    </row>
    <row r="27" spans="1:12" ht="13.5">
      <c r="A27" s="80" t="s">
        <v>82</v>
      </c>
      <c r="B27" s="80" t="s">
        <v>83</v>
      </c>
      <c r="C27" s="85">
        <v>100</v>
      </c>
      <c r="D27" s="80" t="s">
        <v>64</v>
      </c>
      <c r="E27" s="51" t="s">
        <v>84</v>
      </c>
      <c r="F27" s="83"/>
      <c r="G27" s="83"/>
      <c r="H27" s="84"/>
      <c r="I27" s="84"/>
      <c r="J27" s="84"/>
      <c r="K27" s="29"/>
      <c r="L27" s="29"/>
    </row>
    <row r="28" spans="1:12" ht="25.5">
      <c r="A28" s="80" t="s">
        <v>85</v>
      </c>
      <c r="B28" s="80" t="s">
        <v>86</v>
      </c>
      <c r="C28" s="85">
        <v>30</v>
      </c>
      <c r="D28" s="80" t="s">
        <v>64</v>
      </c>
      <c r="E28" s="51" t="s">
        <v>87</v>
      </c>
      <c r="F28" s="83"/>
      <c r="G28" s="83"/>
      <c r="H28" s="84"/>
      <c r="I28" s="84"/>
      <c r="J28" s="84"/>
      <c r="K28" s="29"/>
      <c r="L28" s="29"/>
    </row>
    <row r="29" spans="1:12" ht="13.5">
      <c r="A29" s="80" t="s">
        <v>88</v>
      </c>
      <c r="B29" s="80" t="s">
        <v>89</v>
      </c>
      <c r="C29" s="85">
        <v>100</v>
      </c>
      <c r="D29" s="80" t="s">
        <v>64</v>
      </c>
      <c r="E29" s="51" t="s">
        <v>90</v>
      </c>
      <c r="F29" s="83"/>
      <c r="G29" s="83"/>
      <c r="H29" s="84"/>
      <c r="I29" s="84"/>
      <c r="J29" s="84"/>
      <c r="K29" s="29"/>
      <c r="L29" s="29"/>
    </row>
    <row r="30" spans="1:12" ht="13.5">
      <c r="A30" s="80" t="s">
        <v>91</v>
      </c>
      <c r="B30" s="80" t="s">
        <v>92</v>
      </c>
      <c r="C30" s="85">
        <v>2000</v>
      </c>
      <c r="D30" s="80" t="s">
        <v>64</v>
      </c>
      <c r="E30" s="51" t="s">
        <v>93</v>
      </c>
      <c r="F30" s="83"/>
      <c r="G30" s="83"/>
      <c r="H30" s="84"/>
      <c r="I30" s="84"/>
      <c r="J30" s="84"/>
      <c r="K30" s="29"/>
      <c r="L30" s="29"/>
    </row>
    <row r="31" spans="1:12" ht="25.5">
      <c r="A31" s="80" t="s">
        <v>94</v>
      </c>
      <c r="B31" s="80" t="s">
        <v>95</v>
      </c>
      <c r="C31" s="85">
        <v>3000</v>
      </c>
      <c r="D31" s="80" t="s">
        <v>64</v>
      </c>
      <c r="E31" s="51" t="s">
        <v>96</v>
      </c>
      <c r="F31" s="83"/>
      <c r="G31" s="83"/>
      <c r="H31" s="84"/>
      <c r="I31" s="84"/>
      <c r="J31" s="84"/>
      <c r="K31" s="29"/>
      <c r="L31" s="29"/>
    </row>
    <row r="32" spans="1:12" ht="13.5">
      <c r="A32" s="80" t="s">
        <v>97</v>
      </c>
      <c r="B32" s="80" t="s">
        <v>98</v>
      </c>
      <c r="C32" s="85">
        <v>300</v>
      </c>
      <c r="D32" s="80" t="s">
        <v>99</v>
      </c>
      <c r="E32" s="51" t="s">
        <v>100</v>
      </c>
      <c r="F32" s="83"/>
      <c r="G32" s="83"/>
      <c r="H32" s="84"/>
      <c r="I32" s="84"/>
      <c r="J32" s="84"/>
      <c r="K32" s="29"/>
      <c r="L32" s="29"/>
    </row>
    <row r="33" spans="1:12" ht="13.5">
      <c r="A33" s="80" t="s">
        <v>101</v>
      </c>
      <c r="B33" s="80" t="s">
        <v>102</v>
      </c>
      <c r="C33" s="85">
        <v>160</v>
      </c>
      <c r="D33" s="80" t="s">
        <v>99</v>
      </c>
      <c r="E33" s="51" t="s">
        <v>103</v>
      </c>
      <c r="F33" s="83"/>
      <c r="G33" s="83"/>
      <c r="H33" s="84"/>
      <c r="I33" s="84"/>
      <c r="J33" s="84"/>
      <c r="K33" s="29"/>
      <c r="L33" s="29"/>
    </row>
    <row r="34" spans="1:12" ht="13.5">
      <c r="A34" s="80" t="s">
        <v>104</v>
      </c>
      <c r="B34" s="80" t="s">
        <v>105</v>
      </c>
      <c r="C34" s="85">
        <v>150</v>
      </c>
      <c r="D34" s="80" t="s">
        <v>106</v>
      </c>
      <c r="E34" s="51" t="s">
        <v>107</v>
      </c>
      <c r="F34" s="83"/>
      <c r="G34" s="83"/>
      <c r="H34" s="84"/>
      <c r="I34" s="84"/>
      <c r="J34" s="84"/>
      <c r="K34" s="29"/>
      <c r="L34" s="29"/>
    </row>
    <row r="35" spans="1:12" ht="25.5">
      <c r="A35" s="80" t="s">
        <v>108</v>
      </c>
      <c r="B35" s="80" t="s">
        <v>109</v>
      </c>
      <c r="C35" s="85">
        <v>60</v>
      </c>
      <c r="D35" s="80" t="s">
        <v>106</v>
      </c>
      <c r="E35" s="51" t="s">
        <v>96</v>
      </c>
      <c r="F35" s="83"/>
      <c r="G35" s="83"/>
      <c r="H35" s="84"/>
      <c r="I35" s="84"/>
      <c r="J35" s="84"/>
      <c r="K35" s="29"/>
      <c r="L35" s="29"/>
    </row>
    <row r="36" spans="1:12" ht="13.5">
      <c r="A36" s="80" t="s">
        <v>110</v>
      </c>
      <c r="B36" s="80" t="s">
        <v>111</v>
      </c>
      <c r="C36" s="85">
        <v>200</v>
      </c>
      <c r="D36" s="80" t="s">
        <v>99</v>
      </c>
      <c r="E36" s="51" t="s">
        <v>96</v>
      </c>
      <c r="F36" s="83"/>
      <c r="G36" s="83"/>
      <c r="H36" s="84"/>
      <c r="I36" s="84"/>
      <c r="J36" s="84"/>
      <c r="K36" s="29"/>
      <c r="L36" s="29"/>
    </row>
    <row r="37" spans="1:12" ht="13.5">
      <c r="A37" s="80" t="s">
        <v>112</v>
      </c>
      <c r="B37" s="80" t="s">
        <v>113</v>
      </c>
      <c r="C37" s="85">
        <v>70</v>
      </c>
      <c r="D37" s="80" t="s">
        <v>106</v>
      </c>
      <c r="E37" s="51" t="s">
        <v>96</v>
      </c>
      <c r="F37" s="83"/>
      <c r="G37" s="83"/>
      <c r="H37" s="84"/>
      <c r="I37" s="84"/>
      <c r="J37" s="84"/>
      <c r="K37" s="29"/>
      <c r="L37" s="29"/>
    </row>
    <row r="38" spans="1:12" ht="13.5">
      <c r="A38" s="80" t="s">
        <v>114</v>
      </c>
      <c r="B38" s="80" t="s">
        <v>115</v>
      </c>
      <c r="C38" s="85">
        <v>20</v>
      </c>
      <c r="D38" s="80" t="s">
        <v>99</v>
      </c>
      <c r="E38" s="51" t="s">
        <v>116</v>
      </c>
      <c r="F38" s="83"/>
      <c r="G38" s="83"/>
      <c r="H38" s="84"/>
      <c r="I38" s="84"/>
      <c r="J38" s="84"/>
      <c r="K38" s="29"/>
      <c r="L38" s="29"/>
    </row>
    <row r="39" spans="1:12" ht="13.5">
      <c r="A39" s="80" t="s">
        <v>117</v>
      </c>
      <c r="B39" s="80" t="s">
        <v>115</v>
      </c>
      <c r="C39" s="85">
        <v>6</v>
      </c>
      <c r="D39" s="80" t="s">
        <v>106</v>
      </c>
      <c r="E39" s="51" t="s">
        <v>118</v>
      </c>
      <c r="F39" s="83"/>
      <c r="G39" s="83"/>
      <c r="H39" s="84"/>
      <c r="I39" s="84"/>
      <c r="J39" s="84"/>
      <c r="K39" s="29"/>
      <c r="L39" s="29"/>
    </row>
    <row r="40" spans="1:12" ht="25.5">
      <c r="A40" s="80" t="s">
        <v>119</v>
      </c>
      <c r="B40" s="80" t="s">
        <v>120</v>
      </c>
      <c r="C40" s="85">
        <v>1</v>
      </c>
      <c r="D40" s="80" t="s">
        <v>99</v>
      </c>
      <c r="E40" s="51" t="s">
        <v>96</v>
      </c>
      <c r="F40" s="83"/>
      <c r="G40" s="83"/>
      <c r="H40" s="84"/>
      <c r="I40" s="84"/>
      <c r="J40" s="84"/>
      <c r="K40" s="29"/>
      <c r="L40" s="29"/>
    </row>
    <row r="41" spans="1:12" ht="25.5">
      <c r="A41" s="80" t="s">
        <v>121</v>
      </c>
      <c r="B41" s="80" t="s">
        <v>122</v>
      </c>
      <c r="C41" s="85">
        <v>20</v>
      </c>
      <c r="D41" s="80" t="s">
        <v>99</v>
      </c>
      <c r="E41" s="51" t="s">
        <v>96</v>
      </c>
      <c r="F41" s="83"/>
      <c r="G41" s="83"/>
      <c r="H41" s="84"/>
      <c r="I41" s="84"/>
      <c r="J41" s="84"/>
      <c r="K41" s="29"/>
      <c r="L41" s="29"/>
    </row>
    <row r="42" spans="1:12" ht="30" customHeight="1">
      <c r="A42" s="80" t="s">
        <v>123</v>
      </c>
      <c r="B42" s="48" t="s">
        <v>124</v>
      </c>
      <c r="C42" s="48"/>
      <c r="D42" s="48"/>
      <c r="E42" s="79"/>
      <c r="F42" s="48"/>
      <c r="G42" s="91"/>
      <c r="H42" s="84"/>
      <c r="I42" s="84"/>
      <c r="J42" s="84"/>
      <c r="K42" s="29"/>
      <c r="L42" s="29"/>
    </row>
    <row r="43" spans="1:12" ht="13.5">
      <c r="A43" s="92"/>
      <c r="B43" s="93"/>
      <c r="C43" s="93"/>
      <c r="D43" s="93"/>
      <c r="E43" s="94"/>
      <c r="F43" s="93"/>
      <c r="G43" s="93"/>
      <c r="H43" s="95"/>
      <c r="I43" s="95"/>
      <c r="J43" s="95"/>
      <c r="K43" s="29"/>
      <c r="L43" s="29"/>
    </row>
    <row r="44" spans="1:12" s="30" customFormat="1" ht="13.5">
      <c r="A44" s="92"/>
      <c r="B44" s="93"/>
      <c r="C44" s="93"/>
      <c r="D44" s="93"/>
      <c r="E44" s="94"/>
      <c r="F44" s="93"/>
      <c r="G44" s="93"/>
      <c r="H44" s="95"/>
      <c r="I44" s="95"/>
      <c r="J44" s="95"/>
      <c r="K44" s="29"/>
      <c r="L44" s="29"/>
    </row>
    <row r="45" spans="1:12" ht="13.5">
      <c r="A45" s="92"/>
      <c r="B45" s="93"/>
      <c r="C45" s="93"/>
      <c r="D45" s="93"/>
      <c r="E45" s="94"/>
      <c r="F45" s="93"/>
      <c r="G45" s="93"/>
      <c r="H45" s="95"/>
      <c r="I45" s="95"/>
      <c r="J45" s="95"/>
      <c r="K45" s="29"/>
      <c r="L45" s="29"/>
    </row>
    <row r="46" spans="1:12" ht="13.5">
      <c r="A46" s="92"/>
      <c r="B46" s="93"/>
      <c r="C46" s="93"/>
      <c r="D46" s="93"/>
      <c r="E46" s="94"/>
      <c r="F46" s="93"/>
      <c r="G46" s="93"/>
      <c r="H46" s="95"/>
      <c r="I46" s="95"/>
      <c r="J46" s="95"/>
      <c r="K46" s="29"/>
      <c r="L46" s="29"/>
    </row>
    <row r="47" spans="1:12" ht="13.5">
      <c r="A47" s="92"/>
      <c r="B47" s="93"/>
      <c r="C47" s="93"/>
      <c r="D47" s="93"/>
      <c r="E47" s="94"/>
      <c r="F47" s="93"/>
      <c r="G47" s="93"/>
      <c r="H47" s="95"/>
      <c r="I47" s="95"/>
      <c r="J47" s="95"/>
      <c r="K47" s="29"/>
      <c r="L47" s="29"/>
    </row>
    <row r="48" spans="1:12" ht="13.5">
      <c r="A48" s="92"/>
      <c r="B48" s="93"/>
      <c r="C48" s="93"/>
      <c r="D48" s="93"/>
      <c r="E48" s="94"/>
      <c r="F48" s="93"/>
      <c r="G48" s="93"/>
      <c r="H48" s="95"/>
      <c r="I48" s="95"/>
      <c r="J48" s="95"/>
      <c r="K48" s="29"/>
      <c r="L48" s="29"/>
    </row>
    <row r="49" spans="1:12" ht="13.5">
      <c r="A49" s="96"/>
      <c r="B49" s="96"/>
      <c r="C49" s="96"/>
      <c r="D49" s="96"/>
      <c r="E49" s="97"/>
      <c r="H49" s="29"/>
      <c r="I49" s="29"/>
      <c r="J49" s="29"/>
      <c r="K49" s="29"/>
      <c r="L49" s="29"/>
    </row>
    <row r="50" spans="1:5" ht="13.5">
      <c r="A50" s="96"/>
      <c r="B50" s="96"/>
      <c r="C50" s="96"/>
      <c r="D50" s="96"/>
      <c r="E50" s="97"/>
    </row>
    <row r="51" spans="1:5" ht="13.5">
      <c r="A51" s="96"/>
      <c r="B51" s="96"/>
      <c r="C51" s="96"/>
      <c r="D51" s="96"/>
      <c r="E51" s="97"/>
    </row>
    <row r="52" spans="1:5" ht="13.5">
      <c r="A52" s="96"/>
      <c r="B52" s="96"/>
      <c r="C52" s="96"/>
      <c r="D52" s="96"/>
      <c r="E52" s="97"/>
    </row>
    <row r="53" spans="1:5" ht="13.5">
      <c r="A53" s="96"/>
      <c r="B53" s="96"/>
      <c r="C53" s="96"/>
      <c r="D53" s="96"/>
      <c r="E53" s="97"/>
    </row>
    <row r="54" spans="1:5" ht="13.5">
      <c r="A54" s="96"/>
      <c r="B54" s="96"/>
      <c r="C54" s="96"/>
      <c r="D54" s="96"/>
      <c r="E54" s="97"/>
    </row>
    <row r="55" spans="1:5" ht="13.5">
      <c r="A55" s="96"/>
      <c r="B55" s="96"/>
      <c r="C55" s="96"/>
      <c r="D55" s="96"/>
      <c r="E55" s="97"/>
    </row>
    <row r="56" spans="1:5" ht="13.5">
      <c r="A56" s="96"/>
      <c r="B56" s="96"/>
      <c r="C56" s="96"/>
      <c r="D56" s="96"/>
      <c r="E56" s="97"/>
    </row>
    <row r="57" spans="1:5" ht="13.5">
      <c r="A57" s="96"/>
      <c r="B57" s="96"/>
      <c r="C57" s="96"/>
      <c r="D57" s="96"/>
      <c r="E57" s="97"/>
    </row>
    <row r="58" spans="1:5" ht="13.5">
      <c r="A58" s="96"/>
      <c r="B58" s="96"/>
      <c r="C58" s="96"/>
      <c r="D58" s="96"/>
      <c r="E58" s="97"/>
    </row>
    <row r="59" spans="1:5" ht="13.5">
      <c r="A59" s="96"/>
      <c r="B59" s="96"/>
      <c r="C59" s="96"/>
      <c r="D59" s="96"/>
      <c r="E59" s="97"/>
    </row>
    <row r="60" spans="1:5" ht="13.5">
      <c r="A60" s="96"/>
      <c r="B60" s="96"/>
      <c r="C60" s="96"/>
      <c r="D60" s="96"/>
      <c r="E60" s="97"/>
    </row>
    <row r="61" spans="1:5" ht="13.5">
      <c r="A61" s="96"/>
      <c r="B61" s="96"/>
      <c r="C61" s="96"/>
      <c r="D61" s="96"/>
      <c r="E61" s="97"/>
    </row>
  </sheetData>
  <sheetProtection/>
  <mergeCells count="1">
    <mergeCell ref="A1:G1"/>
  </mergeCells>
  <conditionalFormatting sqref="F2:G41 G42">
    <cfRule type="cellIs" priority="1" dxfId="0" operator="lessThan" stopIfTrue="1">
      <formula>0</formula>
    </cfRule>
  </conditionalFormatting>
  <printOptions/>
  <pageMargins left="0.7" right="0.7" top="0.75" bottom="0.75" header="0.3" footer="0.3"/>
  <pageSetup orientation="landscape" scale="45"/>
  <headerFooter>
    <oddFooter>&amp;C&amp;"Helvetica Neue,Regular"&amp;12&amp;K000000&amp;P</oddFooter>
  </headerFooter>
  <rowBreaks count="2" manualBreakCount="2">
    <brk id="13" max="6" man="1"/>
    <brk id="16" max="6" man="1"/>
  </rowBreaks>
</worksheet>
</file>

<file path=xl/worksheets/sheet3.xml><?xml version="1.0" encoding="utf-8"?>
<worksheet xmlns="http://schemas.openxmlformats.org/spreadsheetml/2006/main" xmlns:r="http://schemas.openxmlformats.org/officeDocument/2006/relationships">
  <dimension ref="A1:L42"/>
  <sheetViews>
    <sheetView showGridLines="0" zoomScaleSheetLayoutView="100" workbookViewId="0" topLeftCell="A1">
      <pane ySplit="2" topLeftCell="A34" activePane="bottomLeft" state="frozen"/>
      <selection pane="bottomLeft" activeCell="B26" sqref="B26"/>
    </sheetView>
  </sheetViews>
  <sheetFormatPr defaultColWidth="9.125" defaultRowHeight="14.25"/>
  <cols>
    <col min="1" max="1" width="6.00390625" style="2" customWidth="1"/>
    <col min="2" max="2" width="12.00390625" style="2" customWidth="1"/>
    <col min="3" max="3" width="42.125" style="2" customWidth="1"/>
    <col min="4" max="5" width="6.00390625" style="2" customWidth="1"/>
    <col min="6" max="6" width="10.75390625" style="2" customWidth="1"/>
    <col min="7" max="7" width="11.375" style="2" customWidth="1"/>
    <col min="8" max="16384" width="9.125" style="2" customWidth="1"/>
  </cols>
  <sheetData>
    <row r="1" spans="1:12" s="1" customFormat="1" ht="18.75">
      <c r="A1" s="55" t="s">
        <v>125</v>
      </c>
      <c r="B1" s="55"/>
      <c r="C1" s="55"/>
      <c r="D1" s="55"/>
      <c r="E1" s="55"/>
      <c r="F1" s="55"/>
      <c r="G1" s="55"/>
      <c r="H1" s="56"/>
      <c r="I1" s="56"/>
      <c r="J1" s="56"/>
      <c r="K1" s="34"/>
      <c r="L1" s="34"/>
    </row>
    <row r="2" spans="1:7" ht="27" customHeight="1">
      <c r="A2" s="57" t="s">
        <v>1</v>
      </c>
      <c r="B2" s="58" t="s">
        <v>126</v>
      </c>
      <c r="C2" s="59" t="s">
        <v>11</v>
      </c>
      <c r="D2" s="59" t="s">
        <v>9</v>
      </c>
      <c r="E2" s="59" t="s">
        <v>10</v>
      </c>
      <c r="F2" s="48" t="s">
        <v>12</v>
      </c>
      <c r="G2" s="48" t="s">
        <v>13</v>
      </c>
    </row>
    <row r="3" spans="1:11" ht="204">
      <c r="A3" s="60">
        <v>1</v>
      </c>
      <c r="B3" s="61" t="s">
        <v>127</v>
      </c>
      <c r="C3" s="62" t="s">
        <v>128</v>
      </c>
      <c r="D3" s="63">
        <v>12</v>
      </c>
      <c r="E3" s="63" t="s">
        <v>129</v>
      </c>
      <c r="F3" s="64"/>
      <c r="G3" s="65"/>
      <c r="K3" s="74"/>
    </row>
    <row r="4" spans="1:7" ht="144">
      <c r="A4" s="60">
        <v>2</v>
      </c>
      <c r="B4" s="61" t="s">
        <v>130</v>
      </c>
      <c r="C4" s="62" t="s">
        <v>131</v>
      </c>
      <c r="D4" s="63">
        <v>2</v>
      </c>
      <c r="E4" s="63" t="s">
        <v>129</v>
      </c>
      <c r="F4" s="64"/>
      <c r="G4" s="65"/>
    </row>
    <row r="5" spans="1:7" ht="204">
      <c r="A5" s="60">
        <v>3</v>
      </c>
      <c r="B5" s="61" t="s">
        <v>127</v>
      </c>
      <c r="C5" s="62" t="s">
        <v>132</v>
      </c>
      <c r="D5" s="63">
        <v>4</v>
      </c>
      <c r="E5" s="63" t="s">
        <v>129</v>
      </c>
      <c r="F5" s="64"/>
      <c r="G5" s="65"/>
    </row>
    <row r="6" spans="1:7" ht="192">
      <c r="A6" s="60">
        <v>4</v>
      </c>
      <c r="B6" s="61" t="s">
        <v>133</v>
      </c>
      <c r="C6" s="62" t="s">
        <v>134</v>
      </c>
      <c r="D6" s="63">
        <v>2</v>
      </c>
      <c r="E6" s="63" t="s">
        <v>129</v>
      </c>
      <c r="F6" s="64"/>
      <c r="G6" s="65"/>
    </row>
    <row r="7" spans="1:7" ht="180">
      <c r="A7" s="60">
        <v>5</v>
      </c>
      <c r="B7" s="61" t="s">
        <v>135</v>
      </c>
      <c r="C7" s="62" t="s">
        <v>136</v>
      </c>
      <c r="D7" s="63">
        <v>2</v>
      </c>
      <c r="E7" s="63" t="s">
        <v>129</v>
      </c>
      <c r="F7" s="64"/>
      <c r="G7" s="65"/>
    </row>
    <row r="8" spans="1:7" ht="180">
      <c r="A8" s="60">
        <v>6</v>
      </c>
      <c r="B8" s="61" t="s">
        <v>137</v>
      </c>
      <c r="C8" s="62" t="s">
        <v>138</v>
      </c>
      <c r="D8" s="63">
        <v>4</v>
      </c>
      <c r="E8" s="63" t="s">
        <v>129</v>
      </c>
      <c r="F8" s="64"/>
      <c r="G8" s="65"/>
    </row>
    <row r="9" spans="1:7" ht="192">
      <c r="A9" s="60">
        <v>7</v>
      </c>
      <c r="B9" s="61" t="s">
        <v>139</v>
      </c>
      <c r="C9" s="62" t="s">
        <v>140</v>
      </c>
      <c r="D9" s="63">
        <v>4</v>
      </c>
      <c r="E9" s="63" t="s">
        <v>129</v>
      </c>
      <c r="F9" s="64"/>
      <c r="G9" s="65"/>
    </row>
    <row r="10" spans="1:7" ht="192">
      <c r="A10" s="60">
        <v>8</v>
      </c>
      <c r="B10" s="61" t="s">
        <v>139</v>
      </c>
      <c r="C10" s="62" t="s">
        <v>140</v>
      </c>
      <c r="D10" s="63">
        <v>4</v>
      </c>
      <c r="E10" s="63" t="s">
        <v>129</v>
      </c>
      <c r="F10" s="64"/>
      <c r="G10" s="65"/>
    </row>
    <row r="11" spans="1:7" ht="192">
      <c r="A11" s="60">
        <v>9</v>
      </c>
      <c r="B11" s="61" t="s">
        <v>141</v>
      </c>
      <c r="C11" s="62" t="s">
        <v>140</v>
      </c>
      <c r="D11" s="63">
        <v>4</v>
      </c>
      <c r="E11" s="63" t="s">
        <v>129</v>
      </c>
      <c r="F11" s="64"/>
      <c r="G11" s="65"/>
    </row>
    <row r="12" spans="1:7" ht="192">
      <c r="A12" s="60">
        <v>10</v>
      </c>
      <c r="B12" s="61" t="s">
        <v>142</v>
      </c>
      <c r="C12" s="62" t="s">
        <v>143</v>
      </c>
      <c r="D12" s="63">
        <v>6</v>
      </c>
      <c r="E12" s="63" t="s">
        <v>129</v>
      </c>
      <c r="F12" s="64"/>
      <c r="G12" s="65"/>
    </row>
    <row r="13" spans="1:7" ht="376.5">
      <c r="A13" s="60">
        <v>11</v>
      </c>
      <c r="B13" s="61" t="s">
        <v>144</v>
      </c>
      <c r="C13" s="62" t="s">
        <v>145</v>
      </c>
      <c r="D13" s="63">
        <v>3</v>
      </c>
      <c r="E13" s="63" t="s">
        <v>16</v>
      </c>
      <c r="F13" s="64"/>
      <c r="G13" s="65"/>
    </row>
    <row r="14" spans="1:7" ht="216">
      <c r="A14" s="60">
        <v>12</v>
      </c>
      <c r="B14" s="61" t="s">
        <v>146</v>
      </c>
      <c r="C14" s="62" t="s">
        <v>147</v>
      </c>
      <c r="D14" s="63">
        <v>1</v>
      </c>
      <c r="E14" s="63" t="s">
        <v>16</v>
      </c>
      <c r="F14" s="64"/>
      <c r="G14" s="65"/>
    </row>
    <row r="15" spans="1:7" ht="328.5">
      <c r="A15" s="60">
        <v>13</v>
      </c>
      <c r="B15" s="61" t="s">
        <v>144</v>
      </c>
      <c r="C15" s="62" t="s">
        <v>148</v>
      </c>
      <c r="D15" s="63">
        <v>1</v>
      </c>
      <c r="E15" s="63" t="s">
        <v>16</v>
      </c>
      <c r="F15" s="64"/>
      <c r="G15" s="65"/>
    </row>
    <row r="16" spans="1:7" ht="216">
      <c r="A16" s="60">
        <v>14</v>
      </c>
      <c r="B16" s="61" t="s">
        <v>149</v>
      </c>
      <c r="C16" s="62" t="s">
        <v>150</v>
      </c>
      <c r="D16" s="63">
        <v>1</v>
      </c>
      <c r="E16" s="63" t="s">
        <v>16</v>
      </c>
      <c r="F16" s="64"/>
      <c r="G16" s="65"/>
    </row>
    <row r="17" spans="1:7" ht="228">
      <c r="A17" s="60">
        <v>15</v>
      </c>
      <c r="B17" s="61" t="s">
        <v>151</v>
      </c>
      <c r="C17" s="62" t="s">
        <v>152</v>
      </c>
      <c r="D17" s="63">
        <v>1</v>
      </c>
      <c r="E17" s="63" t="s">
        <v>16</v>
      </c>
      <c r="F17" s="64"/>
      <c r="G17" s="65"/>
    </row>
    <row r="18" spans="1:7" ht="216">
      <c r="A18" s="60">
        <v>16</v>
      </c>
      <c r="B18" s="61" t="s">
        <v>153</v>
      </c>
      <c r="C18" s="62" t="s">
        <v>154</v>
      </c>
      <c r="D18" s="63">
        <v>2</v>
      </c>
      <c r="E18" s="63" t="s">
        <v>16</v>
      </c>
      <c r="F18" s="64"/>
      <c r="G18" s="65"/>
    </row>
    <row r="19" spans="1:7" ht="228">
      <c r="A19" s="60">
        <v>17</v>
      </c>
      <c r="B19" s="66" t="s">
        <v>155</v>
      </c>
      <c r="C19" s="62" t="s">
        <v>156</v>
      </c>
      <c r="D19" s="63">
        <v>2</v>
      </c>
      <c r="E19" s="63" t="s">
        <v>16</v>
      </c>
      <c r="F19" s="64"/>
      <c r="G19" s="65"/>
    </row>
    <row r="20" spans="1:7" ht="228">
      <c r="A20" s="60">
        <v>18</v>
      </c>
      <c r="B20" s="66" t="s">
        <v>157</v>
      </c>
      <c r="C20" s="62" t="s">
        <v>156</v>
      </c>
      <c r="D20" s="63">
        <v>2</v>
      </c>
      <c r="E20" s="63" t="s">
        <v>16</v>
      </c>
      <c r="F20" s="64"/>
      <c r="G20" s="65"/>
    </row>
    <row r="21" spans="1:7" ht="219" customHeight="1">
      <c r="A21" s="60">
        <v>19</v>
      </c>
      <c r="B21" s="66" t="s">
        <v>158</v>
      </c>
      <c r="C21" s="62" t="s">
        <v>156</v>
      </c>
      <c r="D21" s="63">
        <v>5</v>
      </c>
      <c r="E21" s="63" t="s">
        <v>16</v>
      </c>
      <c r="F21" s="64"/>
      <c r="G21" s="65"/>
    </row>
    <row r="22" spans="1:7" ht="297">
      <c r="A22" s="60">
        <v>20</v>
      </c>
      <c r="B22" s="66" t="s">
        <v>159</v>
      </c>
      <c r="C22" s="67" t="s">
        <v>160</v>
      </c>
      <c r="D22" s="63">
        <v>1</v>
      </c>
      <c r="E22" s="63" t="s">
        <v>16</v>
      </c>
      <c r="F22" s="64"/>
      <c r="G22" s="65"/>
    </row>
    <row r="23" spans="1:7" ht="214.5">
      <c r="A23" s="60">
        <v>21</v>
      </c>
      <c r="B23" s="66" t="s">
        <v>161</v>
      </c>
      <c r="C23" s="68" t="s">
        <v>162</v>
      </c>
      <c r="D23" s="63">
        <v>1</v>
      </c>
      <c r="E23" s="63" t="s">
        <v>16</v>
      </c>
      <c r="F23" s="64"/>
      <c r="G23" s="65"/>
    </row>
    <row r="24" spans="1:7" ht="384">
      <c r="A24" s="60">
        <v>22</v>
      </c>
      <c r="B24" s="66" t="s">
        <v>163</v>
      </c>
      <c r="C24" s="62" t="s">
        <v>164</v>
      </c>
      <c r="D24" s="63">
        <v>3</v>
      </c>
      <c r="E24" s="63" t="s">
        <v>16</v>
      </c>
      <c r="F24" s="64"/>
      <c r="G24" s="65"/>
    </row>
    <row r="25" spans="1:7" ht="216">
      <c r="A25" s="60">
        <v>23</v>
      </c>
      <c r="B25" s="66" t="s">
        <v>165</v>
      </c>
      <c r="C25" s="69" t="s">
        <v>166</v>
      </c>
      <c r="D25" s="63">
        <v>4</v>
      </c>
      <c r="E25" s="63" t="s">
        <v>99</v>
      </c>
      <c r="F25" s="64"/>
      <c r="G25" s="65"/>
    </row>
    <row r="26" spans="1:7" ht="216">
      <c r="A26" s="60">
        <v>24</v>
      </c>
      <c r="B26" s="66" t="s">
        <v>165</v>
      </c>
      <c r="C26" s="69" t="s">
        <v>166</v>
      </c>
      <c r="D26" s="63">
        <v>4</v>
      </c>
      <c r="E26" s="63" t="s">
        <v>99</v>
      </c>
      <c r="F26" s="64"/>
      <c r="G26" s="65"/>
    </row>
    <row r="27" spans="1:7" ht="72">
      <c r="A27" s="60">
        <v>25</v>
      </c>
      <c r="B27" s="66" t="s">
        <v>167</v>
      </c>
      <c r="C27" s="69" t="s">
        <v>168</v>
      </c>
      <c r="D27" s="63">
        <v>20</v>
      </c>
      <c r="E27" s="63" t="s">
        <v>169</v>
      </c>
      <c r="F27" s="64"/>
      <c r="G27" s="65"/>
    </row>
    <row r="28" spans="1:7" ht="120">
      <c r="A28" s="60">
        <v>26</v>
      </c>
      <c r="B28" s="66" t="s">
        <v>170</v>
      </c>
      <c r="C28" s="69" t="s">
        <v>171</v>
      </c>
      <c r="D28" s="63">
        <v>8</v>
      </c>
      <c r="E28" s="63" t="s">
        <v>169</v>
      </c>
      <c r="F28" s="64"/>
      <c r="G28" s="65"/>
    </row>
    <row r="29" spans="1:7" ht="409.5">
      <c r="A29" s="60">
        <v>27</v>
      </c>
      <c r="B29" s="66" t="s">
        <v>172</v>
      </c>
      <c r="C29" s="62" t="s">
        <v>173</v>
      </c>
      <c r="D29" s="63">
        <v>2</v>
      </c>
      <c r="E29" s="63" t="s">
        <v>16</v>
      </c>
      <c r="F29" s="64"/>
      <c r="G29" s="65"/>
    </row>
    <row r="30" spans="1:7" ht="72">
      <c r="A30" s="60">
        <v>28</v>
      </c>
      <c r="B30" s="66" t="s">
        <v>174</v>
      </c>
      <c r="C30" s="69" t="s">
        <v>175</v>
      </c>
      <c r="D30" s="63">
        <v>4</v>
      </c>
      <c r="E30" s="63" t="s">
        <v>176</v>
      </c>
      <c r="F30" s="64"/>
      <c r="G30" s="65"/>
    </row>
    <row r="31" spans="1:7" ht="96">
      <c r="A31" s="60">
        <v>29</v>
      </c>
      <c r="B31" s="66" t="s">
        <v>177</v>
      </c>
      <c r="C31" s="69" t="s">
        <v>178</v>
      </c>
      <c r="D31" s="63">
        <v>2</v>
      </c>
      <c r="E31" s="63" t="s">
        <v>16</v>
      </c>
      <c r="F31" s="64"/>
      <c r="G31" s="65"/>
    </row>
    <row r="32" spans="1:7" ht="24">
      <c r="A32" s="60">
        <v>30</v>
      </c>
      <c r="B32" s="66" t="s">
        <v>179</v>
      </c>
      <c r="C32" s="69" t="s">
        <v>180</v>
      </c>
      <c r="D32" s="63">
        <v>4</v>
      </c>
      <c r="E32" s="63" t="s">
        <v>181</v>
      </c>
      <c r="F32" s="64"/>
      <c r="G32" s="65"/>
    </row>
    <row r="33" spans="1:7" ht="144">
      <c r="A33" s="60">
        <v>31</v>
      </c>
      <c r="B33" s="66" t="s">
        <v>182</v>
      </c>
      <c r="C33" s="62" t="s">
        <v>183</v>
      </c>
      <c r="D33" s="63">
        <v>5</v>
      </c>
      <c r="E33" s="63" t="s">
        <v>16</v>
      </c>
      <c r="F33" s="64"/>
      <c r="G33" s="65"/>
    </row>
    <row r="34" spans="1:7" ht="24">
      <c r="A34" s="60">
        <v>32</v>
      </c>
      <c r="B34" s="66" t="s">
        <v>184</v>
      </c>
      <c r="C34" s="70" t="s">
        <v>185</v>
      </c>
      <c r="D34" s="63">
        <v>3</v>
      </c>
      <c r="E34" s="63" t="s">
        <v>99</v>
      </c>
      <c r="F34" s="64"/>
      <c r="G34" s="65"/>
    </row>
    <row r="35" spans="1:7" ht="13.5">
      <c r="A35" s="60">
        <v>33</v>
      </c>
      <c r="B35" s="66" t="s">
        <v>186</v>
      </c>
      <c r="C35" s="70" t="s">
        <v>187</v>
      </c>
      <c r="D35" s="63">
        <v>2</v>
      </c>
      <c r="E35" s="63" t="s">
        <v>106</v>
      </c>
      <c r="F35" s="64"/>
      <c r="G35" s="65"/>
    </row>
    <row r="36" spans="1:7" ht="13.5">
      <c r="A36" s="60">
        <v>34</v>
      </c>
      <c r="B36" s="66" t="s">
        <v>188</v>
      </c>
      <c r="C36" s="70" t="s">
        <v>189</v>
      </c>
      <c r="D36" s="63">
        <v>1000</v>
      </c>
      <c r="E36" s="63" t="s">
        <v>64</v>
      </c>
      <c r="F36" s="64"/>
      <c r="G36" s="65"/>
    </row>
    <row r="37" spans="1:7" ht="13.5">
      <c r="A37" s="60">
        <v>35</v>
      </c>
      <c r="B37" s="66" t="s">
        <v>188</v>
      </c>
      <c r="C37" s="70" t="s">
        <v>190</v>
      </c>
      <c r="D37" s="63">
        <v>2000</v>
      </c>
      <c r="E37" s="63" t="s">
        <v>64</v>
      </c>
      <c r="F37" s="64"/>
      <c r="G37" s="65"/>
    </row>
    <row r="38" spans="1:7" ht="13.5">
      <c r="A38" s="60">
        <v>36</v>
      </c>
      <c r="B38" s="66" t="s">
        <v>191</v>
      </c>
      <c r="C38" s="70" t="s">
        <v>192</v>
      </c>
      <c r="D38" s="63">
        <v>1</v>
      </c>
      <c r="E38" s="63" t="s">
        <v>193</v>
      </c>
      <c r="F38" s="64"/>
      <c r="G38" s="65"/>
    </row>
    <row r="39" spans="1:7" ht="13.5">
      <c r="A39" s="60">
        <v>37</v>
      </c>
      <c r="B39" s="66" t="s">
        <v>194</v>
      </c>
      <c r="C39" s="70" t="s">
        <v>195</v>
      </c>
      <c r="D39" s="63">
        <v>1</v>
      </c>
      <c r="E39" s="63" t="s">
        <v>193</v>
      </c>
      <c r="F39" s="64"/>
      <c r="G39" s="65"/>
    </row>
    <row r="40" spans="1:7" ht="13.5">
      <c r="A40" s="60">
        <v>38</v>
      </c>
      <c r="B40" s="71" t="s">
        <v>196</v>
      </c>
      <c r="C40" s="72"/>
      <c r="D40" s="73"/>
      <c r="E40" s="73"/>
      <c r="F40" s="65">
        <f>SUM(G3:G39)</f>
        <v>0</v>
      </c>
      <c r="G40" s="65"/>
    </row>
    <row r="41" spans="1:7" ht="13.5">
      <c r="A41" s="60">
        <v>39</v>
      </c>
      <c r="B41" s="71" t="s">
        <v>197</v>
      </c>
      <c r="C41" s="72"/>
      <c r="D41" s="73"/>
      <c r="E41" s="73"/>
      <c r="F41" s="65"/>
      <c r="G41" s="65"/>
    </row>
    <row r="42" spans="1:7" ht="13.5">
      <c r="A42" s="60">
        <v>40</v>
      </c>
      <c r="B42" s="71" t="s">
        <v>7</v>
      </c>
      <c r="C42" s="72"/>
      <c r="D42" s="73"/>
      <c r="E42" s="73"/>
      <c r="F42" s="65">
        <f>F40+F41</f>
        <v>0</v>
      </c>
      <c r="G42" s="65"/>
    </row>
  </sheetData>
  <sheetProtection/>
  <mergeCells count="4">
    <mergeCell ref="A1:G1"/>
    <mergeCell ref="F40:G40"/>
    <mergeCell ref="F41:G41"/>
    <mergeCell ref="F42:G42"/>
  </mergeCells>
  <conditionalFormatting sqref="F2:G2">
    <cfRule type="cellIs" priority="1" dxfId="0" operator="lessThan" stopIfTrue="1">
      <formula>0</formula>
    </cfRule>
  </conditionalFormatting>
  <printOptions/>
  <pageMargins left="0.75" right="0.75" top="1" bottom="1" header="0.5" footer="0.5"/>
  <pageSetup orientation="landscape" scale="87"/>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dimension ref="A1:AG27"/>
  <sheetViews>
    <sheetView showGridLines="0" zoomScaleSheetLayoutView="100" workbookViewId="0" topLeftCell="A1">
      <pane xSplit="7" ySplit="2" topLeftCell="H25" activePane="bottomRight" state="frozen"/>
      <selection pane="bottomRight" activeCell="C14" sqref="C14"/>
    </sheetView>
  </sheetViews>
  <sheetFormatPr defaultColWidth="9.00390625" defaultRowHeight="14.25"/>
  <cols>
    <col min="1" max="1" width="5.875" style="40" customWidth="1"/>
    <col min="2" max="2" width="6.75390625" style="40" customWidth="1"/>
    <col min="3" max="3" width="38.25390625" style="40" customWidth="1"/>
    <col min="4" max="4" width="5.125" style="40" customWidth="1"/>
    <col min="5" max="5" width="6.125" style="40" customWidth="1"/>
    <col min="6" max="6" width="8.125" style="41" customWidth="1"/>
    <col min="7" max="7" width="13.875" style="41" customWidth="1"/>
    <col min="8" max="33" width="9.00390625" style="42" customWidth="1"/>
    <col min="34" max="16384" width="9.00390625" style="40" customWidth="1"/>
  </cols>
  <sheetData>
    <row r="1" spans="1:33" s="36" customFormat="1" ht="27.75" customHeight="1">
      <c r="A1" s="43" t="s">
        <v>198</v>
      </c>
      <c r="B1" s="44"/>
      <c r="C1" s="44"/>
      <c r="D1" s="44"/>
      <c r="E1" s="44"/>
      <c r="F1" s="44"/>
      <c r="G1" s="44"/>
      <c r="H1" s="45"/>
      <c r="I1" s="45"/>
      <c r="J1" s="45"/>
      <c r="K1" s="45"/>
      <c r="L1" s="45"/>
      <c r="M1" s="45"/>
      <c r="N1" s="45"/>
      <c r="O1" s="45"/>
      <c r="P1" s="45"/>
      <c r="Q1" s="45"/>
      <c r="R1" s="45"/>
      <c r="S1" s="45"/>
      <c r="T1" s="45"/>
      <c r="U1" s="45"/>
      <c r="V1" s="45"/>
      <c r="W1" s="45"/>
      <c r="X1" s="45"/>
      <c r="Y1" s="45"/>
      <c r="Z1" s="45"/>
      <c r="AA1" s="45"/>
      <c r="AB1" s="45"/>
      <c r="AC1" s="45"/>
      <c r="AD1" s="45"/>
      <c r="AE1" s="45"/>
      <c r="AF1" s="45"/>
      <c r="AG1" s="45"/>
    </row>
    <row r="2" spans="1:33" s="37" customFormat="1" ht="31.5" customHeight="1">
      <c r="A2" s="46" t="s">
        <v>1</v>
      </c>
      <c r="B2" s="47" t="s">
        <v>199</v>
      </c>
      <c r="C2" s="47" t="s">
        <v>200</v>
      </c>
      <c r="D2" s="46" t="s">
        <v>10</v>
      </c>
      <c r="E2" s="46" t="s">
        <v>9</v>
      </c>
      <c r="F2" s="48" t="s">
        <v>12</v>
      </c>
      <c r="G2" s="48" t="s">
        <v>13</v>
      </c>
      <c r="H2" s="49"/>
      <c r="I2" s="49"/>
      <c r="J2" s="49"/>
      <c r="K2" s="49"/>
      <c r="L2" s="49"/>
      <c r="M2" s="49"/>
      <c r="N2" s="49"/>
      <c r="O2" s="49"/>
      <c r="P2" s="49"/>
      <c r="Q2" s="49"/>
      <c r="R2" s="49"/>
      <c r="S2" s="49"/>
      <c r="T2" s="49"/>
      <c r="U2" s="49"/>
      <c r="V2" s="49"/>
      <c r="W2" s="49"/>
      <c r="X2" s="49"/>
      <c r="Y2" s="49"/>
      <c r="Z2" s="49"/>
      <c r="AA2" s="49"/>
      <c r="AB2" s="49"/>
      <c r="AC2" s="49"/>
      <c r="AD2" s="49"/>
      <c r="AE2" s="49"/>
      <c r="AF2" s="49"/>
      <c r="AG2" s="49"/>
    </row>
    <row r="3" spans="1:7" ht="25.5" customHeight="1">
      <c r="A3" s="50" t="s">
        <v>201</v>
      </c>
      <c r="B3" s="50"/>
      <c r="C3" s="50"/>
      <c r="D3" s="50"/>
      <c r="E3" s="50"/>
      <c r="F3" s="46"/>
      <c r="G3" s="46"/>
    </row>
    <row r="4" spans="1:7" ht="204">
      <c r="A4" s="51">
        <v>1</v>
      </c>
      <c r="B4" s="51" t="s">
        <v>202</v>
      </c>
      <c r="C4" s="51" t="s">
        <v>203</v>
      </c>
      <c r="D4" s="51" t="s">
        <v>204</v>
      </c>
      <c r="E4" s="51">
        <v>1</v>
      </c>
      <c r="F4" s="51"/>
      <c r="G4" s="51"/>
    </row>
    <row r="5" spans="1:7" ht="178.5">
      <c r="A5" s="51">
        <v>2</v>
      </c>
      <c r="B5" s="51" t="s">
        <v>205</v>
      </c>
      <c r="C5" s="51" t="s">
        <v>206</v>
      </c>
      <c r="D5" s="51" t="s">
        <v>204</v>
      </c>
      <c r="E5" s="51">
        <v>5</v>
      </c>
      <c r="F5" s="51"/>
      <c r="G5" s="51"/>
    </row>
    <row r="6" spans="1:33" s="38" customFormat="1" ht="178.5">
      <c r="A6" s="51">
        <v>3</v>
      </c>
      <c r="B6" s="51" t="s">
        <v>207</v>
      </c>
      <c r="C6" s="51" t="s">
        <v>208</v>
      </c>
      <c r="D6" s="51" t="s">
        <v>204</v>
      </c>
      <c r="E6" s="51">
        <v>3</v>
      </c>
      <c r="F6" s="51"/>
      <c r="G6" s="51"/>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7" ht="76.5">
      <c r="A7" s="51">
        <v>4</v>
      </c>
      <c r="B7" s="51" t="s">
        <v>209</v>
      </c>
      <c r="C7" s="51" t="s">
        <v>210</v>
      </c>
      <c r="D7" s="51" t="s">
        <v>99</v>
      </c>
      <c r="E7" s="51">
        <v>1</v>
      </c>
      <c r="F7" s="51"/>
      <c r="G7" s="51"/>
    </row>
    <row r="8" spans="1:33" s="38" customFormat="1" ht="178.5">
      <c r="A8" s="51">
        <v>5</v>
      </c>
      <c r="B8" s="51" t="s">
        <v>211</v>
      </c>
      <c r="C8" s="51" t="s">
        <v>212</v>
      </c>
      <c r="D8" s="51" t="s">
        <v>204</v>
      </c>
      <c r="E8" s="51">
        <v>1</v>
      </c>
      <c r="F8" s="51"/>
      <c r="G8" s="51"/>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7" ht="178.5">
      <c r="A9" s="51">
        <v>6</v>
      </c>
      <c r="B9" s="51" t="s">
        <v>213</v>
      </c>
      <c r="C9" s="51" t="s">
        <v>214</v>
      </c>
      <c r="D9" s="51" t="s">
        <v>204</v>
      </c>
      <c r="E9" s="51">
        <v>8</v>
      </c>
      <c r="F9" s="51"/>
      <c r="G9" s="51"/>
    </row>
    <row r="10" spans="1:7" ht="178.5">
      <c r="A10" s="51">
        <v>7</v>
      </c>
      <c r="B10" s="51" t="s">
        <v>215</v>
      </c>
      <c r="C10" s="51" t="s">
        <v>216</v>
      </c>
      <c r="D10" s="51" t="s">
        <v>204</v>
      </c>
      <c r="E10" s="51">
        <v>28</v>
      </c>
      <c r="F10" s="51"/>
      <c r="G10" s="51"/>
    </row>
    <row r="11" spans="1:7" ht="191.25">
      <c r="A11" s="51">
        <v>8</v>
      </c>
      <c r="B11" s="51" t="s">
        <v>217</v>
      </c>
      <c r="C11" s="51" t="s">
        <v>218</v>
      </c>
      <c r="D11" s="51" t="s">
        <v>204</v>
      </c>
      <c r="E11" s="51">
        <v>2</v>
      </c>
      <c r="F11" s="51"/>
      <c r="G11" s="51"/>
    </row>
    <row r="12" spans="1:7" ht="153">
      <c r="A12" s="51">
        <v>9</v>
      </c>
      <c r="B12" s="51" t="s">
        <v>219</v>
      </c>
      <c r="C12" s="51" t="s">
        <v>220</v>
      </c>
      <c r="D12" s="51" t="s">
        <v>221</v>
      </c>
      <c r="E12" s="51">
        <v>1</v>
      </c>
      <c r="F12" s="51"/>
      <c r="G12" s="51"/>
    </row>
    <row r="13" spans="1:7" ht="153">
      <c r="A13" s="51">
        <v>10</v>
      </c>
      <c r="B13" s="51" t="s">
        <v>219</v>
      </c>
      <c r="C13" s="51" t="s">
        <v>222</v>
      </c>
      <c r="D13" s="51" t="s">
        <v>221</v>
      </c>
      <c r="E13" s="51">
        <v>1</v>
      </c>
      <c r="F13" s="51"/>
      <c r="G13" s="51"/>
    </row>
    <row r="14" spans="1:33" s="39" customFormat="1" ht="38.25">
      <c r="A14" s="51">
        <v>11</v>
      </c>
      <c r="B14" s="51" t="s">
        <v>223</v>
      </c>
      <c r="C14" s="51" t="s">
        <v>224</v>
      </c>
      <c r="D14" s="51" t="s">
        <v>221</v>
      </c>
      <c r="E14" s="51">
        <v>1</v>
      </c>
      <c r="F14" s="51"/>
      <c r="G14" s="51"/>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row>
    <row r="15" spans="1:7" ht="38.25">
      <c r="A15" s="51">
        <v>12</v>
      </c>
      <c r="B15" s="51" t="s">
        <v>223</v>
      </c>
      <c r="C15" s="51" t="s">
        <v>224</v>
      </c>
      <c r="D15" s="51" t="s">
        <v>221</v>
      </c>
      <c r="E15" s="51">
        <v>1</v>
      </c>
      <c r="F15" s="51"/>
      <c r="G15" s="51"/>
    </row>
    <row r="16" spans="1:7" ht="25.5">
      <c r="A16" s="51" t="s">
        <v>225</v>
      </c>
      <c r="B16" s="51"/>
      <c r="C16" s="51"/>
      <c r="D16" s="51"/>
      <c r="E16" s="51"/>
      <c r="F16" s="51"/>
      <c r="G16" s="51"/>
    </row>
    <row r="17" spans="1:7" ht="63.75">
      <c r="A17" s="51">
        <v>1</v>
      </c>
      <c r="B17" s="51" t="s">
        <v>226</v>
      </c>
      <c r="C17" s="51" t="s">
        <v>227</v>
      </c>
      <c r="D17" s="51" t="s">
        <v>228</v>
      </c>
      <c r="E17" s="51">
        <v>90</v>
      </c>
      <c r="F17" s="51"/>
      <c r="G17" s="51"/>
    </row>
    <row r="18" spans="1:7" ht="63.75">
      <c r="A18" s="51">
        <v>2</v>
      </c>
      <c r="B18" s="51" t="s">
        <v>229</v>
      </c>
      <c r="C18" s="51" t="s">
        <v>230</v>
      </c>
      <c r="D18" s="51" t="s">
        <v>228</v>
      </c>
      <c r="E18" s="51">
        <v>459</v>
      </c>
      <c r="F18" s="51"/>
      <c r="G18" s="51"/>
    </row>
    <row r="19" spans="1:7" ht="63.75">
      <c r="A19" s="51">
        <v>3</v>
      </c>
      <c r="B19" s="51" t="s">
        <v>231</v>
      </c>
      <c r="C19" s="51" t="s">
        <v>232</v>
      </c>
      <c r="D19" s="51" t="s">
        <v>228</v>
      </c>
      <c r="E19" s="51">
        <f>16*7</f>
        <v>112</v>
      </c>
      <c r="F19" s="51"/>
      <c r="G19" s="51"/>
    </row>
    <row r="20" spans="1:7" ht="63.75">
      <c r="A20" s="51">
        <v>4</v>
      </c>
      <c r="B20" s="51" t="s">
        <v>233</v>
      </c>
      <c r="C20" s="51" t="s">
        <v>234</v>
      </c>
      <c r="D20" s="51" t="s">
        <v>228</v>
      </c>
      <c r="E20" s="51">
        <v>480</v>
      </c>
      <c r="F20" s="51"/>
      <c r="G20" s="51"/>
    </row>
    <row r="21" spans="1:7" ht="63.75">
      <c r="A21" s="51">
        <v>5</v>
      </c>
      <c r="B21" s="51" t="s">
        <v>235</v>
      </c>
      <c r="C21" s="51" t="s">
        <v>236</v>
      </c>
      <c r="D21" s="51" t="s">
        <v>228</v>
      </c>
      <c r="E21" s="51">
        <v>675</v>
      </c>
      <c r="F21" s="51"/>
      <c r="G21" s="51"/>
    </row>
    <row r="22" spans="1:7" ht="38.25">
      <c r="A22" s="51" t="s">
        <v>237</v>
      </c>
      <c r="B22" s="51"/>
      <c r="C22" s="51"/>
      <c r="D22" s="51"/>
      <c r="E22" s="51"/>
      <c r="F22" s="51"/>
      <c r="G22" s="51"/>
    </row>
    <row r="23" spans="1:7" ht="165.75">
      <c r="A23" s="51">
        <v>1</v>
      </c>
      <c r="B23" s="51" t="s">
        <v>238</v>
      </c>
      <c r="C23" s="51" t="s">
        <v>239</v>
      </c>
      <c r="D23" s="51" t="s">
        <v>16</v>
      </c>
      <c r="E23" s="51">
        <v>3</v>
      </c>
      <c r="F23" s="51"/>
      <c r="G23" s="51"/>
    </row>
    <row r="24" spans="1:7" ht="76.5">
      <c r="A24" s="51">
        <v>2</v>
      </c>
      <c r="B24" s="51" t="s">
        <v>240</v>
      </c>
      <c r="C24" s="51" t="s">
        <v>241</v>
      </c>
      <c r="D24" s="51" t="s">
        <v>99</v>
      </c>
      <c r="E24" s="51">
        <v>1</v>
      </c>
      <c r="F24" s="51"/>
      <c r="G24" s="51"/>
    </row>
    <row r="25" spans="1:7" ht="114.75">
      <c r="A25" s="51">
        <v>3</v>
      </c>
      <c r="B25" s="51" t="s">
        <v>242</v>
      </c>
      <c r="C25" s="51" t="s">
        <v>243</v>
      </c>
      <c r="D25" s="51" t="s">
        <v>99</v>
      </c>
      <c r="E25" s="51">
        <v>1</v>
      </c>
      <c r="F25" s="51"/>
      <c r="G25" s="51"/>
    </row>
    <row r="26" spans="1:7" ht="13.5" customHeight="1">
      <c r="A26" s="51"/>
      <c r="B26" s="51" t="s">
        <v>244</v>
      </c>
      <c r="C26" s="51"/>
      <c r="D26" s="51"/>
      <c r="E26" s="51"/>
      <c r="F26" s="51"/>
      <c r="G26" s="51">
        <f>SUM(G4:G25)</f>
        <v>0</v>
      </c>
    </row>
    <row r="27" spans="1:7" ht="12">
      <c r="A27" s="42"/>
      <c r="B27" s="42"/>
      <c r="C27" s="42"/>
      <c r="D27" s="42"/>
      <c r="E27" s="42"/>
      <c r="F27" s="54"/>
      <c r="G27" s="54"/>
    </row>
  </sheetData>
  <sheetProtection/>
  <mergeCells count="2">
    <mergeCell ref="A1:G1"/>
    <mergeCell ref="A3:G3"/>
  </mergeCells>
  <conditionalFormatting sqref="F2:G2">
    <cfRule type="cellIs" priority="1" dxfId="0" operator="lessThan" stopIfTrue="1">
      <formula>0</formula>
    </cfRule>
  </conditionalFormatting>
  <printOptions/>
  <pageMargins left="0.75" right="0.75" top="1" bottom="1" header="0.5" footer="0.5"/>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dimension ref="A1:AS40"/>
  <sheetViews>
    <sheetView showGridLines="0" tabSelected="1" zoomScaleSheetLayoutView="100" workbookViewId="0" topLeftCell="A1">
      <pane xSplit="7" ySplit="2" topLeftCell="H14" activePane="bottomRight" state="frozen"/>
      <selection pane="bottomRight" activeCell="C14" sqref="C14"/>
    </sheetView>
  </sheetViews>
  <sheetFormatPr defaultColWidth="9.00390625" defaultRowHeight="14.25"/>
  <cols>
    <col min="1" max="1" width="7.625" style="2" customWidth="1"/>
    <col min="2" max="2" width="11.25390625" style="2" customWidth="1"/>
    <col min="3" max="3" width="8.50390625" style="2" customWidth="1"/>
    <col min="4" max="4" width="7.00390625" style="2" customWidth="1"/>
    <col min="5" max="5" width="47.625" style="2" customWidth="1"/>
    <col min="6" max="6" width="12.00390625" style="2" customWidth="1"/>
    <col min="7" max="7" width="16.125" style="2" customWidth="1"/>
    <col min="8" max="8" width="9.25390625" style="2" bestFit="1" customWidth="1"/>
    <col min="9" max="16384" width="9.00390625" style="2" customWidth="1"/>
  </cols>
  <sheetData>
    <row r="1" spans="1:40" ht="24.75" customHeight="1">
      <c r="A1" s="3" t="s">
        <v>245</v>
      </c>
      <c r="B1" s="3"/>
      <c r="C1" s="3"/>
      <c r="D1" s="3"/>
      <c r="E1" s="3"/>
      <c r="F1" s="3"/>
      <c r="G1" s="3"/>
      <c r="H1" s="4"/>
      <c r="I1" s="4"/>
      <c r="J1" s="4"/>
      <c r="K1" s="4"/>
      <c r="L1" s="4"/>
      <c r="M1" s="4"/>
      <c r="N1" s="4"/>
      <c r="O1" s="30"/>
      <c r="P1" s="30"/>
      <c r="Q1" s="30"/>
      <c r="R1" s="30"/>
      <c r="S1" s="30"/>
      <c r="T1" s="30"/>
      <c r="U1" s="30"/>
      <c r="V1" s="30"/>
      <c r="W1" s="30"/>
      <c r="X1" s="30"/>
      <c r="Y1" s="30"/>
      <c r="Z1" s="30"/>
      <c r="AA1" s="30"/>
      <c r="AB1" s="30"/>
      <c r="AC1" s="30"/>
      <c r="AD1" s="30"/>
      <c r="AE1" s="30"/>
      <c r="AF1" s="30"/>
      <c r="AG1" s="30"/>
      <c r="AH1" s="30"/>
      <c r="AI1" s="30"/>
      <c r="AJ1" s="30"/>
      <c r="AK1" s="30"/>
      <c r="AL1" s="30"/>
      <c r="AM1" s="30"/>
      <c r="AN1" s="30"/>
    </row>
    <row r="2" spans="1:40" s="1" customFormat="1" ht="24.75" customHeight="1">
      <c r="A2" s="5" t="s">
        <v>1</v>
      </c>
      <c r="B2" s="5" t="s">
        <v>2</v>
      </c>
      <c r="C2" s="5" t="s">
        <v>9</v>
      </c>
      <c r="D2" s="5" t="s">
        <v>10</v>
      </c>
      <c r="E2" s="5" t="s">
        <v>11</v>
      </c>
      <c r="F2" s="5" t="s">
        <v>246</v>
      </c>
      <c r="G2" s="5" t="s">
        <v>244</v>
      </c>
      <c r="H2" s="6"/>
      <c r="I2" s="6"/>
      <c r="J2" s="6"/>
      <c r="K2" s="6"/>
      <c r="L2" s="6"/>
      <c r="M2" s="6"/>
      <c r="N2" s="6"/>
      <c r="O2" s="31"/>
      <c r="P2" s="31"/>
      <c r="Q2" s="31"/>
      <c r="R2" s="31"/>
      <c r="S2" s="31"/>
      <c r="T2" s="31"/>
      <c r="U2" s="31"/>
      <c r="V2" s="31"/>
      <c r="W2" s="31"/>
      <c r="X2" s="31"/>
      <c r="Y2" s="31"/>
      <c r="Z2" s="31"/>
      <c r="AA2" s="31"/>
      <c r="AB2" s="31"/>
      <c r="AC2" s="31"/>
      <c r="AD2" s="31"/>
      <c r="AE2" s="31"/>
      <c r="AF2" s="31"/>
      <c r="AG2" s="31"/>
      <c r="AH2" s="31"/>
      <c r="AI2" s="31"/>
      <c r="AJ2" s="31"/>
      <c r="AK2" s="31"/>
      <c r="AL2" s="31"/>
      <c r="AM2" s="31"/>
      <c r="AN2" s="31"/>
    </row>
    <row r="3" spans="1:40" ht="24.75" customHeight="1">
      <c r="A3" s="7" t="s">
        <v>247</v>
      </c>
      <c r="B3" s="7"/>
      <c r="C3" s="7"/>
      <c r="D3" s="7"/>
      <c r="E3" s="7"/>
      <c r="F3" s="7"/>
      <c r="G3" s="7"/>
      <c r="H3" s="8"/>
      <c r="I3" s="8"/>
      <c r="J3" s="8"/>
      <c r="K3" s="8"/>
      <c r="L3" s="8"/>
      <c r="M3" s="8"/>
      <c r="N3" s="8"/>
      <c r="O3" s="30"/>
      <c r="P3" s="30"/>
      <c r="Q3" s="30"/>
      <c r="R3" s="30"/>
      <c r="S3" s="30"/>
      <c r="T3" s="30"/>
      <c r="U3" s="30"/>
      <c r="V3" s="30"/>
      <c r="W3" s="30"/>
      <c r="X3" s="30"/>
      <c r="Y3" s="30"/>
      <c r="Z3" s="30"/>
      <c r="AA3" s="30"/>
      <c r="AB3" s="30"/>
      <c r="AC3" s="30"/>
      <c r="AD3" s="30"/>
      <c r="AE3" s="30"/>
      <c r="AF3" s="30"/>
      <c r="AG3" s="30"/>
      <c r="AH3" s="30"/>
      <c r="AI3" s="30"/>
      <c r="AJ3" s="30"/>
      <c r="AK3" s="30"/>
      <c r="AL3" s="30"/>
      <c r="AM3" s="30"/>
      <c r="AN3" s="30"/>
    </row>
    <row r="4" spans="1:40" ht="216.75">
      <c r="A4" s="9" t="s">
        <v>14</v>
      </c>
      <c r="B4" s="9" t="s">
        <v>248</v>
      </c>
      <c r="C4" s="10">
        <v>1</v>
      </c>
      <c r="D4" s="11" t="s">
        <v>16</v>
      </c>
      <c r="E4" s="12" t="s">
        <v>249</v>
      </c>
      <c r="F4" s="13"/>
      <c r="G4" s="13"/>
      <c r="H4" s="8"/>
      <c r="I4" s="8"/>
      <c r="J4" s="8"/>
      <c r="K4" s="8"/>
      <c r="L4" s="8"/>
      <c r="M4" s="8"/>
      <c r="N4" s="8"/>
      <c r="O4" s="30"/>
      <c r="P4" s="30"/>
      <c r="Q4" s="30"/>
      <c r="R4" s="30"/>
      <c r="S4" s="30"/>
      <c r="T4" s="30"/>
      <c r="U4" s="30"/>
      <c r="V4" s="30"/>
      <c r="W4" s="30"/>
      <c r="X4" s="30"/>
      <c r="Y4" s="30"/>
      <c r="Z4" s="30"/>
      <c r="AA4" s="30"/>
      <c r="AB4" s="30"/>
      <c r="AC4" s="30"/>
      <c r="AD4" s="30"/>
      <c r="AE4" s="30"/>
      <c r="AF4" s="30"/>
      <c r="AG4" s="30"/>
      <c r="AH4" s="30"/>
      <c r="AI4" s="30"/>
      <c r="AJ4" s="30"/>
      <c r="AK4" s="30"/>
      <c r="AL4" s="30"/>
      <c r="AM4" s="30"/>
      <c r="AN4" s="30"/>
    </row>
    <row r="5" spans="1:14" ht="13.5">
      <c r="A5" s="9" t="s">
        <v>18</v>
      </c>
      <c r="B5" s="9" t="s">
        <v>250</v>
      </c>
      <c r="C5" s="14">
        <v>1</v>
      </c>
      <c r="D5" s="9" t="s">
        <v>16</v>
      </c>
      <c r="E5" s="9" t="s">
        <v>251</v>
      </c>
      <c r="F5" s="13"/>
      <c r="G5" s="13"/>
      <c r="H5" s="8"/>
      <c r="I5" s="8"/>
      <c r="J5" s="8"/>
      <c r="K5" s="8"/>
      <c r="L5" s="8"/>
      <c r="M5" s="8"/>
      <c r="N5" s="8"/>
    </row>
    <row r="6" spans="1:14" ht="13.5">
      <c r="A6" s="9" t="s">
        <v>21</v>
      </c>
      <c r="B6" s="9" t="s">
        <v>252</v>
      </c>
      <c r="C6" s="14">
        <v>1</v>
      </c>
      <c r="D6" s="9" t="s">
        <v>16</v>
      </c>
      <c r="E6" s="9" t="s">
        <v>251</v>
      </c>
      <c r="F6" s="13"/>
      <c r="G6" s="13"/>
      <c r="H6" s="8"/>
      <c r="I6" s="8"/>
      <c r="J6" s="8"/>
      <c r="K6" s="8"/>
      <c r="L6" s="8"/>
      <c r="M6" s="8"/>
      <c r="N6" s="8"/>
    </row>
    <row r="7" spans="1:14" ht="13.5">
      <c r="A7" s="9" t="s">
        <v>24</v>
      </c>
      <c r="B7" s="9" t="s">
        <v>89</v>
      </c>
      <c r="C7" s="14">
        <v>200</v>
      </c>
      <c r="D7" s="9" t="s">
        <v>64</v>
      </c>
      <c r="E7" s="9" t="s">
        <v>253</v>
      </c>
      <c r="F7" s="13"/>
      <c r="G7" s="13"/>
      <c r="H7" s="8"/>
      <c r="I7" s="8"/>
      <c r="J7" s="8"/>
      <c r="K7" s="8"/>
      <c r="L7" s="8"/>
      <c r="M7" s="8"/>
      <c r="N7" s="8"/>
    </row>
    <row r="8" spans="1:14" ht="13.5">
      <c r="A8" s="9" t="s">
        <v>25</v>
      </c>
      <c r="B8" s="9" t="s">
        <v>254</v>
      </c>
      <c r="C8" s="14">
        <v>1</v>
      </c>
      <c r="D8" s="9" t="s">
        <v>99</v>
      </c>
      <c r="E8" s="9" t="s">
        <v>255</v>
      </c>
      <c r="F8" s="13"/>
      <c r="G8" s="13"/>
      <c r="H8" s="8"/>
      <c r="I8" s="8"/>
      <c r="J8" s="8"/>
      <c r="K8" s="8"/>
      <c r="L8" s="8"/>
      <c r="M8" s="8"/>
      <c r="N8" s="8"/>
    </row>
    <row r="9" spans="1:14" ht="13.5">
      <c r="A9" s="9" t="s">
        <v>28</v>
      </c>
      <c r="B9" s="9" t="s">
        <v>256</v>
      </c>
      <c r="C9" s="14">
        <v>180</v>
      </c>
      <c r="D9" s="9" t="s">
        <v>64</v>
      </c>
      <c r="E9" s="9" t="s">
        <v>257</v>
      </c>
      <c r="F9" s="13"/>
      <c r="G9" s="13"/>
      <c r="H9" s="8"/>
      <c r="I9" s="8"/>
      <c r="J9" s="8"/>
      <c r="K9" s="8"/>
      <c r="L9" s="8"/>
      <c r="M9" s="8"/>
      <c r="N9" s="8"/>
    </row>
    <row r="10" spans="1:14" ht="13.5">
      <c r="A10" s="5"/>
      <c r="B10" s="9" t="s">
        <v>258</v>
      </c>
      <c r="C10" s="15"/>
      <c r="D10" s="15"/>
      <c r="E10" s="15"/>
      <c r="F10" s="15"/>
      <c r="G10" s="16">
        <f>SUM(G4:G9)</f>
        <v>0</v>
      </c>
      <c r="H10" s="8"/>
      <c r="I10" s="8"/>
      <c r="J10" s="8"/>
      <c r="K10" s="8"/>
      <c r="L10" s="8"/>
      <c r="M10" s="8"/>
      <c r="N10" s="8"/>
    </row>
    <row r="11" spans="1:14" ht="13.5">
      <c r="A11" s="17" t="s">
        <v>259</v>
      </c>
      <c r="B11" s="17"/>
      <c r="C11" s="17"/>
      <c r="D11" s="17"/>
      <c r="E11" s="17"/>
      <c r="F11" s="17"/>
      <c r="G11" s="17"/>
      <c r="H11" s="8"/>
      <c r="I11" s="8"/>
      <c r="J11" s="8"/>
      <c r="K11" s="8"/>
      <c r="L11" s="8"/>
      <c r="M11" s="8"/>
      <c r="N11" s="8"/>
    </row>
    <row r="12" spans="1:14" ht="409.5">
      <c r="A12" s="9" t="s">
        <v>14</v>
      </c>
      <c r="B12" s="9" t="s">
        <v>260</v>
      </c>
      <c r="C12" s="14">
        <v>83.66</v>
      </c>
      <c r="D12" s="9" t="s">
        <v>228</v>
      </c>
      <c r="E12" s="12" t="s">
        <v>261</v>
      </c>
      <c r="F12" s="18"/>
      <c r="G12" s="13"/>
      <c r="H12" s="8"/>
      <c r="I12" s="8"/>
      <c r="J12" s="8"/>
      <c r="K12" s="8"/>
      <c r="L12" s="8"/>
      <c r="M12" s="8"/>
      <c r="N12" s="8"/>
    </row>
    <row r="13" spans="1:14" ht="408.75" customHeight="1">
      <c r="A13" s="9" t="s">
        <v>18</v>
      </c>
      <c r="B13" s="9" t="s">
        <v>262</v>
      </c>
      <c r="C13" s="14">
        <v>20.9442</v>
      </c>
      <c r="D13" s="9" t="s">
        <v>228</v>
      </c>
      <c r="E13" s="12" t="s">
        <v>263</v>
      </c>
      <c r="F13" s="18"/>
      <c r="G13" s="13"/>
      <c r="H13" s="8"/>
      <c r="I13" s="8"/>
      <c r="J13" s="8"/>
      <c r="K13" s="8"/>
      <c r="L13" s="8"/>
      <c r="M13" s="8"/>
      <c r="N13" s="8"/>
    </row>
    <row r="14" spans="1:14" ht="409.5">
      <c r="A14" s="9" t="s">
        <v>21</v>
      </c>
      <c r="B14" s="9" t="s">
        <v>260</v>
      </c>
      <c r="C14" s="14">
        <v>30.31</v>
      </c>
      <c r="D14" s="9" t="s">
        <v>228</v>
      </c>
      <c r="E14" s="12" t="s">
        <v>264</v>
      </c>
      <c r="F14" s="18"/>
      <c r="G14" s="13"/>
      <c r="H14" s="8"/>
      <c r="I14" s="8"/>
      <c r="J14" s="8"/>
      <c r="K14" s="8"/>
      <c r="L14" s="8"/>
      <c r="M14" s="8"/>
      <c r="N14" s="8"/>
    </row>
    <row r="15" spans="1:14" ht="153">
      <c r="A15" s="9" t="s">
        <v>24</v>
      </c>
      <c r="B15" s="9" t="s">
        <v>265</v>
      </c>
      <c r="C15" s="14">
        <v>2</v>
      </c>
      <c r="D15" s="9" t="s">
        <v>266</v>
      </c>
      <c r="E15" s="12" t="s">
        <v>267</v>
      </c>
      <c r="F15" s="18"/>
      <c r="G15" s="13"/>
      <c r="H15" s="8"/>
      <c r="I15" s="8"/>
      <c r="J15" s="8"/>
      <c r="K15" s="8"/>
      <c r="L15" s="8"/>
      <c r="M15" s="8"/>
      <c r="N15" s="8"/>
    </row>
    <row r="16" spans="1:14" ht="13.5">
      <c r="A16" s="9" t="s">
        <v>25</v>
      </c>
      <c r="B16" s="9" t="s">
        <v>89</v>
      </c>
      <c r="C16" s="14">
        <v>100</v>
      </c>
      <c r="D16" s="9" t="s">
        <v>64</v>
      </c>
      <c r="E16" s="12" t="s">
        <v>253</v>
      </c>
      <c r="F16" s="18"/>
      <c r="G16" s="13"/>
      <c r="H16" s="8"/>
      <c r="I16" s="8"/>
      <c r="J16" s="8"/>
      <c r="K16" s="8"/>
      <c r="L16" s="8"/>
      <c r="M16" s="8"/>
      <c r="N16" s="8"/>
    </row>
    <row r="17" spans="1:14" ht="13.5">
      <c r="A17" s="9" t="s">
        <v>28</v>
      </c>
      <c r="B17" s="9" t="s">
        <v>268</v>
      </c>
      <c r="C17" s="14">
        <v>2</v>
      </c>
      <c r="D17" s="9" t="s">
        <v>106</v>
      </c>
      <c r="E17" s="12" t="s">
        <v>269</v>
      </c>
      <c r="F17" s="18"/>
      <c r="G17" s="13"/>
      <c r="H17" s="8"/>
      <c r="I17" s="8"/>
      <c r="J17" s="8"/>
      <c r="K17" s="8"/>
      <c r="L17" s="8"/>
      <c r="M17" s="8"/>
      <c r="N17" s="8"/>
    </row>
    <row r="18" spans="1:14" ht="25.5">
      <c r="A18" s="9" t="s">
        <v>31</v>
      </c>
      <c r="B18" s="9" t="s">
        <v>270</v>
      </c>
      <c r="C18" s="14">
        <v>1</v>
      </c>
      <c r="D18" s="9" t="s">
        <v>106</v>
      </c>
      <c r="E18" s="12" t="s">
        <v>271</v>
      </c>
      <c r="F18" s="18"/>
      <c r="G18" s="13"/>
      <c r="H18" s="8"/>
      <c r="I18" s="8"/>
      <c r="J18" s="8"/>
      <c r="K18" s="8"/>
      <c r="L18" s="8"/>
      <c r="M18" s="8"/>
      <c r="N18" s="8"/>
    </row>
    <row r="19" spans="1:14" ht="13.5">
      <c r="A19" s="9" t="s">
        <v>34</v>
      </c>
      <c r="B19" s="9" t="s">
        <v>272</v>
      </c>
      <c r="C19" s="14">
        <v>40</v>
      </c>
      <c r="D19" s="9" t="s">
        <v>106</v>
      </c>
      <c r="E19" s="12" t="s">
        <v>273</v>
      </c>
      <c r="F19" s="18"/>
      <c r="G19" s="13"/>
      <c r="H19" s="8"/>
      <c r="I19" s="8"/>
      <c r="J19" s="8"/>
      <c r="K19" s="8"/>
      <c r="L19" s="8"/>
      <c r="M19" s="8"/>
      <c r="N19" s="8"/>
    </row>
    <row r="20" spans="1:14" ht="25.5">
      <c r="A20" s="9" t="s">
        <v>37</v>
      </c>
      <c r="B20" s="9" t="s">
        <v>274</v>
      </c>
      <c r="C20" s="14">
        <v>20.94</v>
      </c>
      <c r="D20" s="9" t="s">
        <v>228</v>
      </c>
      <c r="E20" s="12" t="s">
        <v>275</v>
      </c>
      <c r="F20" s="18"/>
      <c r="G20" s="13"/>
      <c r="H20" s="8"/>
      <c r="I20" s="8"/>
      <c r="J20" s="8"/>
      <c r="K20" s="8"/>
      <c r="L20" s="8"/>
      <c r="M20" s="8"/>
      <c r="N20" s="8"/>
    </row>
    <row r="21" spans="1:14" ht="25.5">
      <c r="A21" s="9" t="s">
        <v>40</v>
      </c>
      <c r="B21" s="9" t="s">
        <v>276</v>
      </c>
      <c r="C21" s="14">
        <v>64</v>
      </c>
      <c r="D21" s="9" t="s">
        <v>16</v>
      </c>
      <c r="E21" s="12" t="s">
        <v>277</v>
      </c>
      <c r="F21" s="18"/>
      <c r="G21" s="13"/>
      <c r="H21" s="8"/>
      <c r="I21" s="8"/>
      <c r="J21" s="8"/>
      <c r="K21" s="8"/>
      <c r="L21" s="8"/>
      <c r="M21" s="8"/>
      <c r="N21" s="8"/>
    </row>
    <row r="22" spans="1:14" ht="382.5">
      <c r="A22" s="9" t="s">
        <v>43</v>
      </c>
      <c r="B22" s="9" t="s">
        <v>278</v>
      </c>
      <c r="C22" s="14">
        <v>1</v>
      </c>
      <c r="D22" s="9" t="s">
        <v>16</v>
      </c>
      <c r="E22" s="12" t="s">
        <v>279</v>
      </c>
      <c r="F22" s="18"/>
      <c r="G22" s="13"/>
      <c r="H22" s="8"/>
      <c r="I22" s="8"/>
      <c r="J22" s="8"/>
      <c r="K22" s="8"/>
      <c r="L22" s="8"/>
      <c r="M22" s="8"/>
      <c r="N22" s="8"/>
    </row>
    <row r="23" spans="1:14" ht="51">
      <c r="A23" s="9" t="s">
        <v>46</v>
      </c>
      <c r="B23" s="9" t="s">
        <v>280</v>
      </c>
      <c r="C23" s="19">
        <v>2</v>
      </c>
      <c r="D23" s="9" t="s">
        <v>16</v>
      </c>
      <c r="E23" s="12" t="s">
        <v>281</v>
      </c>
      <c r="F23" s="18"/>
      <c r="G23" s="13"/>
      <c r="H23" s="8"/>
      <c r="I23" s="8"/>
      <c r="J23" s="8"/>
      <c r="K23" s="8"/>
      <c r="L23" s="8"/>
      <c r="M23" s="8"/>
      <c r="N23" s="8"/>
    </row>
    <row r="24" spans="1:14" ht="13.5">
      <c r="A24" s="9" t="s">
        <v>49</v>
      </c>
      <c r="B24" s="9" t="s">
        <v>282</v>
      </c>
      <c r="C24" s="19">
        <v>374</v>
      </c>
      <c r="D24" s="9" t="s">
        <v>176</v>
      </c>
      <c r="E24" s="12" t="s">
        <v>283</v>
      </c>
      <c r="F24" s="18"/>
      <c r="G24" s="13"/>
      <c r="H24" s="8"/>
      <c r="I24" s="8"/>
      <c r="J24" s="8"/>
      <c r="K24" s="8"/>
      <c r="L24" s="8"/>
      <c r="M24" s="8"/>
      <c r="N24" s="8"/>
    </row>
    <row r="25" spans="1:14" ht="63.75">
      <c r="A25" s="9" t="s">
        <v>52</v>
      </c>
      <c r="B25" s="9" t="s">
        <v>284</v>
      </c>
      <c r="C25" s="19">
        <v>394</v>
      </c>
      <c r="D25" s="9" t="s">
        <v>176</v>
      </c>
      <c r="E25" s="12" t="s">
        <v>285</v>
      </c>
      <c r="F25" s="18"/>
      <c r="G25" s="13"/>
      <c r="H25" s="8"/>
      <c r="I25" s="8"/>
      <c r="J25" s="8"/>
      <c r="K25" s="8"/>
      <c r="L25" s="8"/>
      <c r="M25" s="8"/>
      <c r="N25" s="8"/>
    </row>
    <row r="26" spans="1:14" ht="25.5">
      <c r="A26" s="9" t="s">
        <v>55</v>
      </c>
      <c r="B26" s="9" t="s">
        <v>274</v>
      </c>
      <c r="C26" s="19">
        <v>96.45</v>
      </c>
      <c r="D26" s="9" t="s">
        <v>228</v>
      </c>
      <c r="E26" s="12" t="s">
        <v>275</v>
      </c>
      <c r="F26" s="18"/>
      <c r="G26" s="13"/>
      <c r="H26" s="8"/>
      <c r="I26" s="8"/>
      <c r="J26" s="8"/>
      <c r="K26" s="8"/>
      <c r="L26" s="8"/>
      <c r="M26" s="8"/>
      <c r="N26" s="8"/>
    </row>
    <row r="27" spans="1:14" ht="409.5">
      <c r="A27" s="9" t="s">
        <v>58</v>
      </c>
      <c r="B27" s="9" t="s">
        <v>254</v>
      </c>
      <c r="C27" s="19">
        <v>40</v>
      </c>
      <c r="D27" s="9" t="s">
        <v>286</v>
      </c>
      <c r="E27" s="12" t="s">
        <v>287</v>
      </c>
      <c r="F27" s="18"/>
      <c r="G27" s="13"/>
      <c r="H27" s="8"/>
      <c r="I27" s="8"/>
      <c r="J27" s="8"/>
      <c r="K27" s="8"/>
      <c r="L27" s="8"/>
      <c r="M27" s="8"/>
      <c r="N27" s="8"/>
    </row>
    <row r="28" spans="1:45" ht="27" customHeight="1">
      <c r="A28" s="9" t="s">
        <v>62</v>
      </c>
      <c r="B28" s="9" t="s">
        <v>194</v>
      </c>
      <c r="C28" s="19">
        <v>1</v>
      </c>
      <c r="D28" s="9" t="s">
        <v>221</v>
      </c>
      <c r="E28" s="12" t="s">
        <v>288</v>
      </c>
      <c r="F28" s="18"/>
      <c r="G28" s="13"/>
      <c r="H28" s="8"/>
      <c r="I28" s="8"/>
      <c r="J28" s="8"/>
      <c r="K28" s="8"/>
      <c r="L28" s="8"/>
      <c r="M28" s="8"/>
      <c r="N28" s="8"/>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row>
    <row r="29" spans="1:45" ht="27" customHeight="1">
      <c r="A29" s="9" t="s">
        <v>66</v>
      </c>
      <c r="B29" s="9" t="s">
        <v>289</v>
      </c>
      <c r="C29" s="19">
        <v>1</v>
      </c>
      <c r="D29" s="9" t="s">
        <v>16</v>
      </c>
      <c r="E29" s="12" t="s">
        <v>290</v>
      </c>
      <c r="F29" s="18"/>
      <c r="G29" s="13"/>
      <c r="H29" s="8"/>
      <c r="I29" s="8"/>
      <c r="J29" s="8"/>
      <c r="K29" s="8"/>
      <c r="L29" s="8"/>
      <c r="M29" s="8"/>
      <c r="N29" s="8"/>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29"/>
      <c r="AS29" s="29"/>
    </row>
    <row r="30" spans="1:45" ht="27" customHeight="1">
      <c r="A30" s="9" t="s">
        <v>68</v>
      </c>
      <c r="B30" s="9" t="s">
        <v>291</v>
      </c>
      <c r="C30" s="19">
        <v>1</v>
      </c>
      <c r="D30" s="9" t="s">
        <v>221</v>
      </c>
      <c r="E30" s="12" t="s">
        <v>292</v>
      </c>
      <c r="F30" s="20"/>
      <c r="G30" s="13"/>
      <c r="H30" s="8"/>
      <c r="I30" s="8"/>
      <c r="J30" s="8"/>
      <c r="K30" s="8"/>
      <c r="L30" s="8"/>
      <c r="M30" s="8"/>
      <c r="N30" s="8"/>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29"/>
      <c r="AS30" s="29"/>
    </row>
    <row r="31" spans="1:45" ht="27" customHeight="1">
      <c r="A31" s="9" t="s">
        <v>70</v>
      </c>
      <c r="B31" s="9" t="s">
        <v>293</v>
      </c>
      <c r="C31" s="19">
        <v>1</v>
      </c>
      <c r="D31" s="9" t="s">
        <v>221</v>
      </c>
      <c r="E31" s="12"/>
      <c r="F31" s="20"/>
      <c r="G31" s="13"/>
      <c r="H31" s="8"/>
      <c r="I31" s="8"/>
      <c r="J31" s="8"/>
      <c r="K31" s="8"/>
      <c r="L31" s="8"/>
      <c r="M31" s="8"/>
      <c r="N31" s="8"/>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row>
    <row r="32" spans="1:45" ht="27" customHeight="1">
      <c r="A32" s="9" t="s">
        <v>73</v>
      </c>
      <c r="B32" s="9" t="s">
        <v>294</v>
      </c>
      <c r="C32" s="19"/>
      <c r="D32" s="9"/>
      <c r="E32" s="12"/>
      <c r="F32" s="20"/>
      <c r="G32" s="16">
        <f>SUM(G12:G31)</f>
        <v>0</v>
      </c>
      <c r="H32" s="8"/>
      <c r="I32" s="8"/>
      <c r="J32" s="8"/>
      <c r="K32" s="8"/>
      <c r="L32" s="8"/>
      <c r="M32" s="8"/>
      <c r="N32" s="8"/>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row>
    <row r="33" spans="1:45" s="1" customFormat="1" ht="20.25">
      <c r="A33" s="9" t="s">
        <v>76</v>
      </c>
      <c r="B33" s="21" t="s">
        <v>7</v>
      </c>
      <c r="C33" s="22" t="s">
        <v>295</v>
      </c>
      <c r="D33" s="22"/>
      <c r="E33" s="22"/>
      <c r="F33" s="22"/>
      <c r="G33" s="23"/>
      <c r="H33" s="24"/>
      <c r="I33" s="33"/>
      <c r="J33" s="33"/>
      <c r="K33" s="33"/>
      <c r="L33" s="33"/>
      <c r="M33" s="33"/>
      <c r="N33" s="33"/>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row>
    <row r="34" spans="1:45" ht="14.25">
      <c r="A34" s="25"/>
      <c r="B34" s="25"/>
      <c r="C34" s="25"/>
      <c r="D34" s="25"/>
      <c r="E34" s="25"/>
      <c r="F34" s="26"/>
      <c r="G34" s="27"/>
      <c r="H34" s="28"/>
      <c r="I34" s="35"/>
      <c r="J34" s="35"/>
      <c r="K34" s="35"/>
      <c r="L34" s="35"/>
      <c r="M34" s="35"/>
      <c r="N34" s="35"/>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row>
    <row r="35" spans="1:45" ht="13.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row>
    <row r="36" spans="8:45" ht="13.5">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row>
    <row r="37" spans="8:45" ht="13.5">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row>
    <row r="38" spans="8:45" ht="13.5">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row>
    <row r="39" spans="8:45" ht="13.5">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row>
    <row r="40" spans="8:45" ht="13.5">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row>
  </sheetData>
  <sheetProtection/>
  <mergeCells count="5">
    <mergeCell ref="A1:G1"/>
    <mergeCell ref="A3:G3"/>
    <mergeCell ref="C10:F10"/>
    <mergeCell ref="A11:G11"/>
    <mergeCell ref="C33:F33"/>
  </mergeCells>
  <conditionalFormatting sqref="F2:G2 F4:G9 G10 F12:G32 D30:D32 A34:E34 B33:C33">
    <cfRule type="cellIs" priority="5" dxfId="0" operator="lessThan" stopIfTrue="1">
      <formula>0</formula>
    </cfRule>
  </conditionalFormatting>
  <printOptions/>
  <pageMargins left="0.75" right="0.75" top="1" bottom="1" header="0.5" footer="0.5"/>
  <pageSetup orientation="landscape" scale="72"/>
  <headerFooter>
    <oddFooter>&amp;C&amp;"Helvetica Neue,Regular"&amp;12&amp;K000000&amp;P</oddFooter>
  </headerFooter>
  <ignoredErrors>
    <ignoredError sqref="B12:D12 B13:D14"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明道赵万奇GTD</cp:lastModifiedBy>
  <dcterms:created xsi:type="dcterms:W3CDTF">2023-10-17T10:48:00Z</dcterms:created>
  <dcterms:modified xsi:type="dcterms:W3CDTF">2023-11-01T00:53:57Z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6FF2179A96D341F0A16F3481F38E16E7_13</vt:lpwstr>
  </property>
  <property fmtid="{D5CDD505-2E9C-101B-9397-08002B2CF9AE}" pid="4" name="KSOProductBuildV">
    <vt:lpwstr>2052-12.1.0.15712</vt:lpwstr>
  </property>
</Properties>
</file>