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activeTab="1"/>
  </bookViews>
  <sheets>
    <sheet name="1" sheetId="1" r:id="rId1"/>
    <sheet name="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<sst xmlns="http://schemas.openxmlformats.org/spreadsheetml/2006/main" count="134" uniqueCount="62">
  <si>
    <t>齐齐哈尔梅里斯达斡尔区三河治理植被恢复服务项目工程造林林种统计表</t>
  </si>
  <si>
    <t>单位：公顷</t>
  </si>
  <si>
    <t>建设单位</t>
  </si>
  <si>
    <t>按二级林种统计</t>
  </si>
  <si>
    <t>合计</t>
  </si>
  <si>
    <t>桉树种统计</t>
  </si>
  <si>
    <t>水资源涵养林</t>
  </si>
  <si>
    <t>水土保持林</t>
  </si>
  <si>
    <t>防风固沙林</t>
  </si>
  <si>
    <t>农田牧场防护林</t>
  </si>
  <si>
    <t>护村林</t>
  </si>
  <si>
    <t>护路林</t>
  </si>
  <si>
    <t>其他防护林</t>
  </si>
  <si>
    <t>阔叶林</t>
  </si>
  <si>
    <t>针叶林</t>
  </si>
  <si>
    <t>其它</t>
  </si>
  <si>
    <t>小计</t>
  </si>
  <si>
    <t>杨树</t>
  </si>
  <si>
    <t>柳树</t>
  </si>
  <si>
    <t>落叶松</t>
  </si>
  <si>
    <t>樟子松</t>
  </si>
  <si>
    <t>山丁子</t>
  </si>
  <si>
    <t>山杏</t>
  </si>
  <si>
    <t>备注</t>
  </si>
  <si>
    <t xml:space="preserve">  面积</t>
  </si>
  <si>
    <t>梅里斯区达呼店镇</t>
  </si>
  <si>
    <t>二合村</t>
  </si>
  <si>
    <t>梅里斯区梅里斯乡</t>
  </si>
  <si>
    <t>后平村</t>
  </si>
  <si>
    <t>瑞廷村</t>
  </si>
  <si>
    <t>梅里斯区卧牛吐镇</t>
  </si>
  <si>
    <t>新林村</t>
  </si>
  <si>
    <t>四间房村</t>
  </si>
  <si>
    <t>岗子村</t>
  </si>
  <si>
    <t>齐齐哈尔梅里斯达斡尔区三河治理植被恢复服务项目工程造林小班卡片统计表</t>
  </si>
  <si>
    <t>林班号或村名</t>
  </si>
  <si>
    <t>小班号</t>
  </si>
  <si>
    <t>林权</t>
  </si>
  <si>
    <t>地权</t>
  </si>
  <si>
    <t>造林时间</t>
  </si>
  <si>
    <t>造林类别</t>
  </si>
  <si>
    <t>林种</t>
  </si>
  <si>
    <t>树种</t>
  </si>
  <si>
    <t>株行距</t>
  </si>
  <si>
    <t>类别</t>
  </si>
  <si>
    <t>面积</t>
  </si>
  <si>
    <t>胸径/树高</t>
  </si>
  <si>
    <t>需苗量</t>
  </si>
  <si>
    <t>横坐标</t>
  </si>
  <si>
    <t>纵坐标</t>
  </si>
  <si>
    <t>备注（养护期）</t>
  </si>
  <si>
    <t>集体</t>
  </si>
  <si>
    <t>植被恢复</t>
  </si>
  <si>
    <t>防风固沙</t>
  </si>
  <si>
    <t>2X3</t>
  </si>
  <si>
    <t>营养杯</t>
  </si>
  <si>
    <t>40-50cm</t>
  </si>
  <si>
    <t xml:space="preserve">养护三年
第1年浇水2次
第2年浇水1次
第3年浇水1次
</t>
  </si>
  <si>
    <t>3根两杆</t>
  </si>
  <si>
    <t>2cm以下</t>
  </si>
  <si>
    <t>樟子松、柳树</t>
  </si>
  <si>
    <t>营养杯、3根两杆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</si>
</sst>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0_ "/>
  </numFmts>
  <fonts count="23">
    <font>
      <sz val="11"/>
      <color theme="1"/>
      <name val="宋体"/>
      <charset val="134"/>
      <scheme val="minor"/>
    </font>
    <font>
      <sz val="18"/>
      <color theme="1"/>
      <name val="宋体"/>
      <charset val="134"/>
      <scheme val="minor"/>
    </font>
    <font>
      <sz val="8"/>
      <color theme="1"/>
      <name val="宋体"/>
      <charset val="134"/>
      <scheme val="minor"/>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5" applyNumberFormat="0" applyFill="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2" fillId="3" borderId="7" applyNumberFormat="0" applyAlignment="0" applyProtection="0">
      <alignment vertical="center"/>
    </xf>
    <xf numFmtId="0" fontId="13" fillId="4" borderId="8" applyNumberFormat="0" applyAlignment="0" applyProtection="0">
      <alignment vertical="center"/>
    </xf>
    <xf numFmtId="0" fontId="14" fillId="4" borderId="7" applyNumberFormat="0" applyAlignment="0" applyProtection="0">
      <alignment vertical="center"/>
    </xf>
    <xf numFmtId="0" fontId="15" fillId="5" borderId="9" applyNumberFormat="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0" fontId="0" fillId="0" borderId="1" xfId="0" applyFont="1" applyBorder="1">
      <alignmen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176" fontId="0" fillId="0" borderId="1" xfId="0" applyNumberFormat="1" applyFont="1" applyBorder="1">
      <alignment vertical="center"/>
    </xf>
    <xf numFmtId="177" fontId="0" fillId="0" borderId="1" xfId="0" applyNumberFormat="1" applyFont="1" applyBorder="1">
      <alignment vertical="center"/>
    </xf>
    <xf numFmtId="176" fontId="0" fillId="0" borderId="1" xfId="0" applyNumberFormat="1"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0" fillId="0" borderId="1" xfId="0"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3"/>
  <sheetViews>
    <sheetView topLeftCell="A5" workbookViewId="0">
      <selection activeCell="Z5" sqref="Z5"/>
    </sheetView>
  </sheetViews>
  <sheetFormatPr defaultColWidth="4.81666666666667" defaultRowHeight="13.5"/>
  <cols>
    <col min="1" max="1" width="8.5" customWidth="1"/>
    <col min="2" max="2" width="6.525" customWidth="1"/>
    <col min="3" max="4" width="4.18333333333333" customWidth="1"/>
    <col min="5" max="5" width="10" customWidth="1"/>
    <col min="6" max="6" width="4.88333333333333" customWidth="1"/>
    <col min="7" max="7" width="4.13333333333333" customWidth="1"/>
    <col min="8" max="8" width="4" customWidth="1"/>
    <col min="9" max="9" width="5.13333333333333" customWidth="1"/>
    <col min="10" max="10" width="4.88333333333333" customWidth="1"/>
    <col min="11" max="11" width="9.38333333333333" customWidth="1"/>
    <col min="12" max="12" width="8.5" customWidth="1"/>
    <col min="13" max="13" width="7.75" customWidth="1"/>
    <col min="14" max="14" width="6" customWidth="1"/>
    <col min="15" max="16" width="4.88333333333333" customWidth="1"/>
    <col min="17" max="17" width="8.63333333333333" customWidth="1"/>
    <col min="18" max="18" width="4.25" customWidth="1"/>
    <col min="19" max="19" width="4.5" customWidth="1"/>
    <col min="20" max="20" width="4.275" customWidth="1"/>
    <col min="21" max="21" width="3.38333333333333" customWidth="1"/>
    <col min="22" max="22" width="4.75" customWidth="1"/>
    <col min="23" max="23" width="5.25" customWidth="1"/>
    <col min="24" max="16383" width="4.81666666666667" customWidth="1"/>
  </cols>
  <sheetData>
    <row r="1" ht="22.5" spans="1:23">
      <c r="A1" s="1" t="s">
        <v>0</v>
      </c>
      <c r="B1" s="1"/>
      <c r="C1" s="1"/>
      <c r="D1" s="1"/>
      <c r="E1" s="1"/>
      <c r="F1" s="1"/>
      <c r="G1" s="1"/>
      <c r="H1" s="1"/>
      <c r="I1" s="1"/>
      <c r="J1" s="1"/>
      <c r="K1" s="1"/>
      <c r="L1" s="1"/>
      <c r="M1" s="1"/>
      <c r="N1" s="1"/>
      <c r="O1" s="1"/>
      <c r="P1" s="1"/>
      <c r="Q1" s="1"/>
      <c r="R1" s="1"/>
      <c r="S1" s="1"/>
      <c r="T1" s="1"/>
      <c r="U1" s="1"/>
      <c r="V1" s="1"/>
      <c r="W1" s="1"/>
    </row>
    <row r="2" spans="21:21">
      <c r="U2" t="s">
        <v>1</v>
      </c>
    </row>
    <row r="3" ht="14.25" spans="1:23">
      <c r="A3" s="12" t="s">
        <v>2</v>
      </c>
      <c r="B3" s="12" t="s">
        <v>3</v>
      </c>
      <c r="C3" s="12"/>
      <c r="D3" s="12"/>
      <c r="E3" s="12"/>
      <c r="F3" s="12"/>
      <c r="G3" s="12"/>
      <c r="H3" s="12"/>
      <c r="I3" s="12"/>
      <c r="J3" s="12" t="s">
        <v>4</v>
      </c>
      <c r="K3" s="12" t="s">
        <v>5</v>
      </c>
      <c r="L3" s="12"/>
      <c r="M3" s="12"/>
      <c r="N3" s="12"/>
      <c r="O3" s="12"/>
      <c r="P3" s="12"/>
      <c r="Q3" s="12"/>
      <c r="R3" s="12"/>
      <c r="S3" s="12"/>
      <c r="T3" s="12"/>
      <c r="U3" s="12"/>
      <c r="V3" s="12"/>
      <c r="W3" s="14"/>
    </row>
    <row r="4" ht="14.25" spans="1:23">
      <c r="A4" s="12"/>
      <c r="B4" s="12" t="s">
        <v>4</v>
      </c>
      <c r="C4" s="12" t="s">
        <v>6</v>
      </c>
      <c r="D4" s="12" t="s">
        <v>7</v>
      </c>
      <c r="E4" s="12" t="s">
        <v>8</v>
      </c>
      <c r="F4" s="12" t="s">
        <v>9</v>
      </c>
      <c r="G4" s="12" t="s">
        <v>10</v>
      </c>
      <c r="H4" s="12" t="s">
        <v>11</v>
      </c>
      <c r="I4" s="12" t="s">
        <v>12</v>
      </c>
      <c r="J4" s="12"/>
      <c r="K4" s="12" t="s">
        <v>13</v>
      </c>
      <c r="L4" s="12"/>
      <c r="M4" s="12"/>
      <c r="N4" s="12"/>
      <c r="O4" s="12" t="s">
        <v>14</v>
      </c>
      <c r="P4" s="12"/>
      <c r="Q4" s="12"/>
      <c r="R4" s="12"/>
      <c r="S4" s="12" t="s">
        <v>15</v>
      </c>
      <c r="T4" s="12"/>
      <c r="U4" s="12"/>
      <c r="V4" s="12"/>
      <c r="W4" s="14"/>
    </row>
    <row r="5" ht="85" customHeight="1" spans="1:23">
      <c r="A5" s="12"/>
      <c r="B5" s="12"/>
      <c r="C5" s="12"/>
      <c r="D5" s="12"/>
      <c r="E5" s="12"/>
      <c r="F5" s="12"/>
      <c r="G5" s="12"/>
      <c r="H5" s="12"/>
      <c r="I5" s="12"/>
      <c r="J5" s="12"/>
      <c r="K5" s="13" t="s">
        <v>16</v>
      </c>
      <c r="L5" s="13" t="s">
        <v>17</v>
      </c>
      <c r="M5" s="13" t="s">
        <v>18</v>
      </c>
      <c r="N5" s="13" t="s">
        <v>15</v>
      </c>
      <c r="O5" s="13" t="s">
        <v>16</v>
      </c>
      <c r="P5" s="13" t="s">
        <v>19</v>
      </c>
      <c r="Q5" s="13" t="s">
        <v>20</v>
      </c>
      <c r="R5" s="13" t="s">
        <v>15</v>
      </c>
      <c r="S5" s="13" t="s">
        <v>16</v>
      </c>
      <c r="T5" s="13" t="s">
        <v>21</v>
      </c>
      <c r="U5" s="13" t="s">
        <v>22</v>
      </c>
      <c r="V5" s="13" t="s">
        <v>15</v>
      </c>
      <c r="W5" s="14" t="s">
        <v>23</v>
      </c>
    </row>
    <row r="6" ht="32" customHeight="1" spans="1:23">
      <c r="A6" s="4" t="s">
        <v>24</v>
      </c>
      <c r="B6" s="5"/>
      <c r="C6" s="5"/>
      <c r="D6" s="5"/>
      <c r="E6" s="8">
        <f>E7+E8+E9+E10+E11+E12+E13</f>
        <v>50.368</v>
      </c>
      <c r="F6" s="8"/>
      <c r="G6" s="8"/>
      <c r="H6" s="8"/>
      <c r="I6" s="8"/>
      <c r="J6" s="8"/>
      <c r="K6" s="8">
        <f>K7+K8+K9+K10+K11+K12+K13</f>
        <v>50.368</v>
      </c>
      <c r="L6" s="8">
        <f>L7+L8+L9+L10+L11+L12+L13</f>
        <v>12.9813</v>
      </c>
      <c r="M6" s="8">
        <f>M7+M8+M9+M10+M11+M12+M13</f>
        <v>6.4843</v>
      </c>
      <c r="N6" s="8"/>
      <c r="O6" s="8"/>
      <c r="P6" s="8"/>
      <c r="Q6" s="8">
        <f>Q7+Q8+Q9+Q10+Q11+Q12+Q13</f>
        <v>30.9024</v>
      </c>
      <c r="R6" s="5"/>
      <c r="S6" s="5"/>
      <c r="T6" s="5"/>
      <c r="U6" s="5"/>
      <c r="V6" s="5"/>
      <c r="W6" s="5"/>
    </row>
    <row r="7" ht="44" customHeight="1" spans="1:23">
      <c r="A7" s="4" t="s">
        <v>25</v>
      </c>
      <c r="B7" s="4" t="s">
        <v>26</v>
      </c>
      <c r="C7" s="5"/>
      <c r="D7" s="5"/>
      <c r="E7" s="5">
        <v>17.9337</v>
      </c>
      <c r="F7" s="5"/>
      <c r="G7" s="5"/>
      <c r="H7" s="5"/>
      <c r="I7" s="5"/>
      <c r="J7" s="5"/>
      <c r="K7" s="5">
        <v>17.9337</v>
      </c>
      <c r="L7" s="5"/>
      <c r="M7" s="5"/>
      <c r="N7" s="5"/>
      <c r="O7" s="5"/>
      <c r="P7" s="5"/>
      <c r="Q7" s="5">
        <v>17.9337</v>
      </c>
      <c r="R7" s="5"/>
      <c r="S7" s="5"/>
      <c r="T7" s="5"/>
      <c r="U7" s="5"/>
      <c r="V7" s="5"/>
      <c r="W7" s="5"/>
    </row>
    <row r="8" ht="44" customHeight="1" spans="1:23">
      <c r="A8" s="4" t="s">
        <v>27</v>
      </c>
      <c r="B8" s="4" t="s">
        <v>28</v>
      </c>
      <c r="C8" s="5"/>
      <c r="D8" s="5"/>
      <c r="E8" s="5">
        <v>2.9069</v>
      </c>
      <c r="F8" s="5"/>
      <c r="G8" s="5"/>
      <c r="H8" s="5"/>
      <c r="I8" s="5"/>
      <c r="J8" s="5"/>
      <c r="K8" s="5">
        <v>2.9069</v>
      </c>
      <c r="L8" s="5">
        <v>2.9069</v>
      </c>
      <c r="M8" s="5"/>
      <c r="N8" s="5"/>
      <c r="O8" s="5"/>
      <c r="P8" s="5"/>
      <c r="Q8" s="5"/>
      <c r="R8" s="5"/>
      <c r="S8" s="5"/>
      <c r="T8" s="5"/>
      <c r="U8" s="5"/>
      <c r="V8" s="5"/>
      <c r="W8" s="5"/>
    </row>
    <row r="9" ht="44" customHeight="1" spans="1:23">
      <c r="A9" s="4" t="s">
        <v>27</v>
      </c>
      <c r="B9" s="4" t="s">
        <v>28</v>
      </c>
      <c r="C9" s="5"/>
      <c r="D9" s="5"/>
      <c r="E9" s="5">
        <v>2.2862</v>
      </c>
      <c r="F9" s="5"/>
      <c r="G9" s="5"/>
      <c r="H9" s="5"/>
      <c r="I9" s="5"/>
      <c r="J9" s="5"/>
      <c r="K9" s="5">
        <v>2.2862</v>
      </c>
      <c r="L9" s="5">
        <v>2.2862</v>
      </c>
      <c r="M9" s="5"/>
      <c r="N9" s="5"/>
      <c r="O9" s="5"/>
      <c r="P9" s="5"/>
      <c r="Q9" s="5"/>
      <c r="R9" s="5"/>
      <c r="S9" s="5"/>
      <c r="T9" s="5"/>
      <c r="U9" s="5"/>
      <c r="V9" s="5"/>
      <c r="W9" s="5"/>
    </row>
    <row r="10" ht="44" customHeight="1" spans="1:23">
      <c r="A10" s="4" t="s">
        <v>25</v>
      </c>
      <c r="B10" s="5" t="s">
        <v>29</v>
      </c>
      <c r="C10" s="5"/>
      <c r="D10" s="5"/>
      <c r="E10" s="5">
        <v>2.5549</v>
      </c>
      <c r="F10" s="5"/>
      <c r="G10" s="5"/>
      <c r="H10" s="5"/>
      <c r="I10" s="5"/>
      <c r="J10" s="5"/>
      <c r="K10" s="5">
        <v>2.5549</v>
      </c>
      <c r="L10" s="5">
        <v>2.5549</v>
      </c>
      <c r="M10" s="5"/>
      <c r="N10" s="5"/>
      <c r="O10" s="5"/>
      <c r="P10" s="5"/>
      <c r="Q10" s="5"/>
      <c r="R10" s="5"/>
      <c r="S10" s="5"/>
      <c r="T10" s="5"/>
      <c r="U10" s="5"/>
      <c r="V10" s="5"/>
      <c r="W10" s="5"/>
    </row>
    <row r="11" ht="44" customHeight="1" spans="1:23">
      <c r="A11" s="4" t="s">
        <v>30</v>
      </c>
      <c r="B11" s="5" t="s">
        <v>31</v>
      </c>
      <c r="C11" s="5"/>
      <c r="D11" s="5"/>
      <c r="E11" s="5">
        <v>3.1323</v>
      </c>
      <c r="F11" s="5"/>
      <c r="G11" s="5"/>
      <c r="H11" s="5"/>
      <c r="I11" s="5"/>
      <c r="J11" s="5"/>
      <c r="K11" s="5">
        <v>3.1323</v>
      </c>
      <c r="L11" s="5">
        <v>3.1323</v>
      </c>
      <c r="M11" s="5"/>
      <c r="N11" s="5"/>
      <c r="O11" s="5"/>
      <c r="P11" s="5"/>
      <c r="Q11" s="5"/>
      <c r="R11" s="5"/>
      <c r="S11" s="5"/>
      <c r="T11" s="5"/>
      <c r="U11" s="5"/>
      <c r="V11" s="5"/>
      <c r="W11" s="5"/>
    </row>
    <row r="12" customFormat="1" ht="44" customHeight="1" spans="1:23">
      <c r="A12" s="4" t="s">
        <v>30</v>
      </c>
      <c r="B12" s="4" t="s">
        <v>32</v>
      </c>
      <c r="C12" s="5"/>
      <c r="D12" s="5"/>
      <c r="E12" s="8">
        <v>2.101</v>
      </c>
      <c r="F12" s="5"/>
      <c r="G12" s="5"/>
      <c r="H12" s="5"/>
      <c r="I12" s="5"/>
      <c r="J12" s="5"/>
      <c r="K12" s="8">
        <v>2.101</v>
      </c>
      <c r="L12" s="8">
        <v>2.101</v>
      </c>
      <c r="M12" s="5"/>
      <c r="N12" s="5"/>
      <c r="O12" s="5"/>
      <c r="P12" s="5"/>
      <c r="Q12" s="5"/>
      <c r="R12" s="5"/>
      <c r="S12" s="5"/>
      <c r="T12" s="5"/>
      <c r="U12" s="5"/>
      <c r="V12" s="5"/>
      <c r="W12" s="5"/>
    </row>
    <row r="13" customFormat="1" ht="40" customHeight="1" spans="1:23">
      <c r="A13" s="4" t="s">
        <v>30</v>
      </c>
      <c r="B13" s="5" t="s">
        <v>33</v>
      </c>
      <c r="C13" s="5"/>
      <c r="D13" s="5"/>
      <c r="E13" s="8">
        <v>19.453</v>
      </c>
      <c r="F13" s="5"/>
      <c r="G13" s="5"/>
      <c r="H13" s="5"/>
      <c r="I13" s="5"/>
      <c r="J13" s="5"/>
      <c r="K13" s="8">
        <v>19.453</v>
      </c>
      <c r="L13" s="5"/>
      <c r="M13" s="5">
        <v>6.4843</v>
      </c>
      <c r="N13" s="5"/>
      <c r="O13" s="5"/>
      <c r="P13" s="5"/>
      <c r="Q13" s="5">
        <v>12.9687</v>
      </c>
      <c r="R13" s="5"/>
      <c r="S13" s="5"/>
      <c r="T13" s="5"/>
      <c r="U13" s="5"/>
      <c r="V13" s="5"/>
      <c r="W13" s="5"/>
    </row>
  </sheetData>
  <mergeCells count="16">
    <mergeCell ref="A1:W1"/>
    <mergeCell ref="B3:I3"/>
    <mergeCell ref="K3:V3"/>
    <mergeCell ref="K4:N4"/>
    <mergeCell ref="O4:R4"/>
    <mergeCell ref="S4:V4"/>
    <mergeCell ref="A3:A5"/>
    <mergeCell ref="B4:B5"/>
    <mergeCell ref="C4:C5"/>
    <mergeCell ref="D4:D5"/>
    <mergeCell ref="E4:E5"/>
    <mergeCell ref="F4:F5"/>
    <mergeCell ref="G4:G5"/>
    <mergeCell ref="H4:H5"/>
    <mergeCell ref="I4:I5"/>
    <mergeCell ref="J3:J5"/>
  </mergeCells>
  <pageMargins left="0.751388888888889" right="0.751388888888889" top="0.550694444444444" bottom="0.550694444444444" header="0.236111111111111"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5:Q16"/>
  <sheetViews>
    <sheetView tabSelected="1" topLeftCell="A9" workbookViewId="0">
      <selection activeCell="M15" sqref="M15"/>
    </sheetView>
  </sheetViews>
  <sheetFormatPr defaultColWidth="9" defaultRowHeight="13.5"/>
  <cols>
    <col min="2" max="2" width="7.25" customWidth="1"/>
    <col min="3" max="3" width="4.63333333333333" customWidth="1"/>
    <col min="4" max="4" width="4.88333333333333" customWidth="1"/>
    <col min="5" max="5" width="7.63333333333333" customWidth="1"/>
    <col min="6" max="6" width="6" customWidth="1"/>
    <col min="7" max="7" width="8.13333333333333" customWidth="1"/>
    <col min="8" max="8" width="8.75" customWidth="1"/>
    <col min="9" max="9" width="7.75" customWidth="1"/>
    <col min="10" max="10" width="6" customWidth="1"/>
    <col min="11" max="11" width="8.63333333333333" customWidth="1"/>
    <col min="12" max="12" width="9.38333333333333"/>
    <col min="13" max="13" width="10.25" customWidth="1"/>
    <col min="14" max="14" width="8.25" customWidth="1"/>
    <col min="15" max="15" width="8.5" customWidth="1"/>
    <col min="16" max="16" width="9.13333333333333" customWidth="1"/>
    <col min="17" max="17" width="14.4416666666667" customWidth="1"/>
  </cols>
  <sheetData>
    <row r="5" spans="1:17">
      <c r="A5" s="1" t="s">
        <v>34</v>
      </c>
      <c r="B5" s="1"/>
      <c r="C5" s="1"/>
      <c r="D5" s="1"/>
      <c r="E5" s="1"/>
      <c r="F5" s="1"/>
      <c r="G5" s="1"/>
      <c r="H5" s="1"/>
      <c r="I5" s="1"/>
      <c r="J5" s="1"/>
      <c r="K5" s="1"/>
      <c r="L5" s="1"/>
      <c r="M5" s="1"/>
      <c r="N5" s="1"/>
      <c r="O5" s="1"/>
      <c r="P5" s="1"/>
      <c r="Q5" s="1"/>
    </row>
    <row r="6" spans="1:17">
      <c r="A6" s="1"/>
      <c r="B6" s="1"/>
      <c r="C6" s="1"/>
      <c r="D6" s="1"/>
      <c r="E6" s="1"/>
      <c r="F6" s="1"/>
      <c r="G6" s="1"/>
      <c r="H6" s="1"/>
      <c r="I6" s="1"/>
      <c r="J6" s="1"/>
      <c r="K6" s="1"/>
      <c r="L6" s="1"/>
      <c r="M6" s="1"/>
      <c r="N6" s="1"/>
      <c r="O6" s="1"/>
      <c r="P6" s="1"/>
      <c r="Q6" s="1"/>
    </row>
    <row r="7" spans="1:17">
      <c r="A7" s="2" t="s">
        <v>2</v>
      </c>
      <c r="B7" s="2" t="s">
        <v>35</v>
      </c>
      <c r="C7" s="2" t="s">
        <v>36</v>
      </c>
      <c r="D7" s="2" t="s">
        <v>37</v>
      </c>
      <c r="E7" s="2" t="s">
        <v>38</v>
      </c>
      <c r="F7" s="2" t="s">
        <v>39</v>
      </c>
      <c r="G7" s="2" t="s">
        <v>40</v>
      </c>
      <c r="H7" s="2" t="s">
        <v>41</v>
      </c>
      <c r="I7" s="2" t="s">
        <v>42</v>
      </c>
      <c r="J7" s="2" t="s">
        <v>43</v>
      </c>
      <c r="K7" s="6" t="s">
        <v>44</v>
      </c>
      <c r="L7" s="2" t="s">
        <v>45</v>
      </c>
      <c r="M7" s="6" t="s">
        <v>46</v>
      </c>
      <c r="N7" s="2" t="s">
        <v>47</v>
      </c>
      <c r="O7" s="2" t="s">
        <v>48</v>
      </c>
      <c r="P7" s="2" t="s">
        <v>49</v>
      </c>
      <c r="Q7" s="2" t="s">
        <v>50</v>
      </c>
    </row>
    <row r="8" ht="18" customHeight="1" spans="1:17">
      <c r="A8" s="2"/>
      <c r="B8" s="2"/>
      <c r="C8" s="2"/>
      <c r="D8" s="2"/>
      <c r="E8" s="2"/>
      <c r="F8" s="2"/>
      <c r="G8" s="2"/>
      <c r="H8" s="2"/>
      <c r="I8" s="2"/>
      <c r="J8" s="2"/>
      <c r="K8" s="7"/>
      <c r="L8" s="2"/>
      <c r="M8" s="7"/>
      <c r="N8" s="2"/>
      <c r="O8" s="2"/>
      <c r="P8" s="2"/>
      <c r="Q8" s="2"/>
    </row>
    <row r="9" ht="39" customHeight="1" spans="1:17">
      <c r="A9" s="2" t="s">
        <v>4</v>
      </c>
      <c r="B9" s="3"/>
      <c r="C9" s="3"/>
      <c r="D9" s="3"/>
      <c r="E9" s="3"/>
      <c r="F9" s="3"/>
      <c r="G9" s="3"/>
      <c r="H9" s="3"/>
      <c r="I9" s="3"/>
      <c r="J9" s="3"/>
      <c r="K9" s="8"/>
      <c r="L9" s="8">
        <f>L10+L11+L12+L13+L14+L15+L16</f>
        <v>50.368</v>
      </c>
      <c r="M9" s="9"/>
      <c r="N9" s="9">
        <f>N10+N11+N12+N13+N14+N15+N16</f>
        <v>83947</v>
      </c>
      <c r="O9" s="3"/>
      <c r="P9" s="3"/>
      <c r="Q9" s="3"/>
    </row>
    <row r="10" ht="43" customHeight="1" spans="1:17">
      <c r="A10" s="4" t="s">
        <v>25</v>
      </c>
      <c r="B10" s="4" t="s">
        <v>26</v>
      </c>
      <c r="C10" s="3"/>
      <c r="D10" s="3"/>
      <c r="E10" s="3" t="s">
        <v>51</v>
      </c>
      <c r="F10" s="3">
        <v>2024</v>
      </c>
      <c r="G10" s="3" t="s">
        <v>52</v>
      </c>
      <c r="H10" s="3" t="s">
        <v>53</v>
      </c>
      <c r="I10" s="3" t="s">
        <v>20</v>
      </c>
      <c r="J10" s="3" t="s">
        <v>54</v>
      </c>
      <c r="K10" s="5" t="s">
        <v>55</v>
      </c>
      <c r="L10" s="5">
        <v>17.9337</v>
      </c>
      <c r="M10" s="3" t="s">
        <v>56</v>
      </c>
      <c r="N10" s="3">
        <v>29890</v>
      </c>
      <c r="O10" s="3">
        <v>568410</v>
      </c>
      <c r="P10" s="3">
        <v>5270936</v>
      </c>
      <c r="Q10" s="11" t="s">
        <v>57</v>
      </c>
    </row>
    <row r="11" ht="43" customHeight="1" spans="1:17">
      <c r="A11" s="4" t="s">
        <v>27</v>
      </c>
      <c r="B11" s="4" t="s">
        <v>28</v>
      </c>
      <c r="C11" s="3"/>
      <c r="D11" s="3"/>
      <c r="E11" s="3" t="s">
        <v>51</v>
      </c>
      <c r="F11" s="3">
        <v>2024</v>
      </c>
      <c r="G11" s="3" t="s">
        <v>52</v>
      </c>
      <c r="H11" s="3" t="s">
        <v>53</v>
      </c>
      <c r="I11" s="3" t="s">
        <v>17</v>
      </c>
      <c r="J11" s="3" t="s">
        <v>54</v>
      </c>
      <c r="K11" s="5" t="s">
        <v>58</v>
      </c>
      <c r="L11" s="5">
        <v>2.9069</v>
      </c>
      <c r="M11" s="3" t="s">
        <v>59</v>
      </c>
      <c r="N11" s="3">
        <v>4845</v>
      </c>
      <c r="O11" s="3">
        <v>546711</v>
      </c>
      <c r="P11" s="3">
        <v>5250258</v>
      </c>
      <c r="Q11" s="11" t="s">
        <v>57</v>
      </c>
    </row>
    <row r="12" ht="43" customHeight="1" spans="1:17">
      <c r="A12" s="4" t="s">
        <v>27</v>
      </c>
      <c r="B12" s="4" t="s">
        <v>28</v>
      </c>
      <c r="C12" s="3"/>
      <c r="D12" s="3"/>
      <c r="E12" s="3" t="s">
        <v>51</v>
      </c>
      <c r="F12" s="3">
        <v>2024</v>
      </c>
      <c r="G12" s="3" t="s">
        <v>52</v>
      </c>
      <c r="H12" s="3" t="s">
        <v>53</v>
      </c>
      <c r="I12" s="3" t="s">
        <v>17</v>
      </c>
      <c r="J12" s="3" t="s">
        <v>54</v>
      </c>
      <c r="K12" s="5" t="s">
        <v>58</v>
      </c>
      <c r="L12" s="5">
        <v>2.2862</v>
      </c>
      <c r="M12" s="3" t="s">
        <v>59</v>
      </c>
      <c r="N12" s="3">
        <v>3810</v>
      </c>
      <c r="O12" s="3">
        <v>546680</v>
      </c>
      <c r="P12" s="3">
        <v>5250321</v>
      </c>
      <c r="Q12" s="11" t="s">
        <v>57</v>
      </c>
    </row>
    <row r="13" ht="43" customHeight="1" spans="1:17">
      <c r="A13" s="4" t="s">
        <v>25</v>
      </c>
      <c r="B13" s="5" t="s">
        <v>29</v>
      </c>
      <c r="C13" s="3"/>
      <c r="D13" s="3"/>
      <c r="E13" s="3" t="s">
        <v>51</v>
      </c>
      <c r="F13" s="3">
        <v>2024</v>
      </c>
      <c r="G13" s="3" t="s">
        <v>52</v>
      </c>
      <c r="H13" s="3" t="s">
        <v>53</v>
      </c>
      <c r="I13" s="3" t="s">
        <v>17</v>
      </c>
      <c r="J13" s="3" t="s">
        <v>54</v>
      </c>
      <c r="K13" s="5" t="s">
        <v>58</v>
      </c>
      <c r="L13" s="5">
        <v>2.5549</v>
      </c>
      <c r="M13" s="3" t="s">
        <v>59</v>
      </c>
      <c r="N13" s="3">
        <v>4258</v>
      </c>
      <c r="O13" s="3">
        <v>559071</v>
      </c>
      <c r="P13" s="3">
        <v>5283205</v>
      </c>
      <c r="Q13" s="11" t="s">
        <v>57</v>
      </c>
    </row>
    <row r="14" ht="43" customHeight="1" spans="1:17">
      <c r="A14" s="4" t="s">
        <v>30</v>
      </c>
      <c r="B14" s="5" t="s">
        <v>31</v>
      </c>
      <c r="C14" s="3"/>
      <c r="D14" s="3"/>
      <c r="E14" s="3" t="s">
        <v>51</v>
      </c>
      <c r="F14" s="3">
        <v>2024</v>
      </c>
      <c r="G14" s="3" t="s">
        <v>52</v>
      </c>
      <c r="H14" s="3" t="s">
        <v>53</v>
      </c>
      <c r="I14" s="3" t="s">
        <v>17</v>
      </c>
      <c r="J14" s="3" t="s">
        <v>54</v>
      </c>
      <c r="K14" s="5" t="s">
        <v>58</v>
      </c>
      <c r="L14" s="5">
        <v>3.1323</v>
      </c>
      <c r="M14" s="3" t="s">
        <v>59</v>
      </c>
      <c r="N14" s="3">
        <v>5220</v>
      </c>
      <c r="O14" s="3">
        <v>571126</v>
      </c>
      <c r="P14" s="3">
        <v>5283684</v>
      </c>
      <c r="Q14" s="11" t="s">
        <v>57</v>
      </c>
    </row>
    <row r="15" ht="43" customHeight="1" spans="1:17">
      <c r="A15" s="4" t="s">
        <v>30</v>
      </c>
      <c r="B15" s="4" t="s">
        <v>32</v>
      </c>
      <c r="C15" s="3"/>
      <c r="D15" s="3"/>
      <c r="E15" s="3" t="s">
        <v>51</v>
      </c>
      <c r="F15" s="3">
        <v>2024</v>
      </c>
      <c r="G15" s="3" t="s">
        <v>52</v>
      </c>
      <c r="H15" s="3" t="s">
        <v>53</v>
      </c>
      <c r="I15" s="3" t="s">
        <v>17</v>
      </c>
      <c r="J15" s="3" t="s">
        <v>54</v>
      </c>
      <c r="K15" s="5" t="s">
        <v>58</v>
      </c>
      <c r="L15" s="8">
        <v>2.101</v>
      </c>
      <c r="M15" s="3" t="s">
        <v>59</v>
      </c>
      <c r="N15" s="3">
        <v>3502</v>
      </c>
      <c r="O15" s="3">
        <v>570906</v>
      </c>
      <c r="P15" s="3">
        <v>5285999</v>
      </c>
      <c r="Q15" s="11" t="s">
        <v>57</v>
      </c>
    </row>
    <row r="16" ht="43" customHeight="1" spans="1:17">
      <c r="A16" s="4" t="s">
        <v>30</v>
      </c>
      <c r="B16" s="5" t="s">
        <v>33</v>
      </c>
      <c r="C16" s="3"/>
      <c r="D16" s="3"/>
      <c r="E16" s="3" t="s">
        <v>51</v>
      </c>
      <c r="F16" s="3">
        <v>2024</v>
      </c>
      <c r="G16" s="3" t="s">
        <v>52</v>
      </c>
      <c r="H16" s="3" t="s">
        <v>53</v>
      </c>
      <c r="I16" s="2" t="s">
        <v>60</v>
      </c>
      <c r="J16" s="3" t="s">
        <v>54</v>
      </c>
      <c r="K16" s="10" t="s">
        <v>61</v>
      </c>
      <c r="L16" s="8">
        <v>19.453</v>
      </c>
      <c r="M16" s="3" t="s">
        <v>56</v>
      </c>
      <c r="N16" s="3">
        <v>32422</v>
      </c>
      <c r="O16" s="3">
        <v>566790</v>
      </c>
      <c r="P16" s="3">
        <v>5281825</v>
      </c>
      <c r="Q16" s="11" t="s">
        <v>57</v>
      </c>
    </row>
  </sheetData>
  <mergeCells count="18">
    <mergeCell ref="A7:A8"/>
    <mergeCell ref="B7:B8"/>
    <mergeCell ref="C7:C8"/>
    <mergeCell ref="D7:D8"/>
    <mergeCell ref="E7:E8"/>
    <mergeCell ref="F7:F8"/>
    <mergeCell ref="G7:G8"/>
    <mergeCell ref="H7:H8"/>
    <mergeCell ref="I7:I8"/>
    <mergeCell ref="J7:J8"/>
    <mergeCell ref="K7:K8"/>
    <mergeCell ref="L7:L8"/>
    <mergeCell ref="M7:M8"/>
    <mergeCell ref="N7:N8"/>
    <mergeCell ref="O7:O8"/>
    <mergeCell ref="P7:P8"/>
    <mergeCell ref="Q7:Q8"/>
    <mergeCell ref="A5:Q6"/>
  </mergeCells>
  <pageMargins left="0.75" right="0.75" top="1" bottom="1" header="0.5" footer="0.5"/>
  <pageSetup paperSize="9" scale="95"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vt:lpstr>
      <vt:lpstr>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WPS_1658999279</cp:lastModifiedBy>
  <dcterms:created xsi:type="dcterms:W3CDTF">2023-03-02T01:28:00Z</dcterms:created>
  <dcterms:modified xsi:type="dcterms:W3CDTF">2024-10-14T02:23:40Z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15109918D073441FA36BB7C1E50EDC97_13</vt:lpwstr>
  </property>
  <property fmtid="{D5CDD505-2E9C-101B-9397-08002B2CF9AE}" pid="3" name="KSOProductBuildVer">
    <vt:lpwstr>2052-12.1.0.17857</vt:lpwstr>
  </property>
</Properties>
</file>