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11760" activeTab="5"/>
  </bookViews>
  <sheets>
    <sheet name="报纸" sheetId="1" r:id="rId1"/>
    <sheet name="少儿报纸" sheetId="2" r:id="rId2"/>
    <sheet name="少儿期刊" sheetId="3" r:id="rId3"/>
    <sheet name="图书馆期刊" sheetId="4" r:id="rId4"/>
    <sheet name="各部门" sheetId="5" r:id="rId5"/>
    <sheet name="汇总" sheetId="6" r:id="rId6"/>
  </sheets>
  <calcPr calcId="125725"/>
</workbook>
</file>

<file path=xl/calcChain.xml><?xml version="1.0" encoding="utf-8"?>
<calcChain xmlns="http://schemas.openxmlformats.org/spreadsheetml/2006/main">
  <c r="D7" i="6"/>
  <c r="C7"/>
  <c r="I49" i="5"/>
  <c r="H49"/>
  <c r="G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I7"/>
  <c r="H7"/>
  <c r="I6"/>
  <c r="H6"/>
  <c r="I5"/>
  <c r="H5"/>
  <c r="I4"/>
  <c r="H4"/>
  <c r="I3"/>
  <c r="H3"/>
  <c r="I2"/>
  <c r="H2"/>
  <c r="I440" i="4"/>
  <c r="H440"/>
  <c r="G440"/>
  <c r="I439"/>
  <c r="H439"/>
  <c r="I438"/>
  <c r="H438"/>
  <c r="I437"/>
  <c r="H437"/>
  <c r="I436"/>
  <c r="H436"/>
  <c r="I435"/>
  <c r="H435"/>
  <c r="I434"/>
  <c r="H434"/>
  <c r="I433"/>
  <c r="H433"/>
  <c r="I432"/>
  <c r="H432"/>
  <c r="I431"/>
  <c r="H431"/>
  <c r="I430"/>
  <c r="H430"/>
  <c r="I429"/>
  <c r="H429"/>
  <c r="I428"/>
  <c r="H428"/>
  <c r="I427"/>
  <c r="H427"/>
  <c r="I426"/>
  <c r="H426"/>
  <c r="I425"/>
  <c r="H425"/>
  <c r="I424"/>
  <c r="H424"/>
  <c r="I423"/>
  <c r="H423"/>
  <c r="I422"/>
  <c r="H422"/>
  <c r="I421"/>
  <c r="H421"/>
  <c r="I420"/>
  <c r="H420"/>
  <c r="I419"/>
  <c r="H419"/>
  <c r="I418"/>
  <c r="H418"/>
  <c r="I417"/>
  <c r="H417"/>
  <c r="I416"/>
  <c r="H416"/>
  <c r="I415"/>
  <c r="H415"/>
  <c r="I414"/>
  <c r="H414"/>
  <c r="I413"/>
  <c r="H413"/>
  <c r="I412"/>
  <c r="H412"/>
  <c r="I411"/>
  <c r="H411"/>
  <c r="I410"/>
  <c r="H410"/>
  <c r="I409"/>
  <c r="H409"/>
  <c r="I408"/>
  <c r="H408"/>
  <c r="I407"/>
  <c r="H407"/>
  <c r="I406"/>
  <c r="H406"/>
  <c r="I405"/>
  <c r="H405"/>
  <c r="I404"/>
  <c r="H404"/>
  <c r="I403"/>
  <c r="H403"/>
  <c r="I402"/>
  <c r="H402"/>
  <c r="I401"/>
  <c r="H401"/>
  <c r="I400"/>
  <c r="H400"/>
  <c r="I399"/>
  <c r="H399"/>
  <c r="I398"/>
  <c r="H398"/>
  <c r="I397"/>
  <c r="H397"/>
  <c r="I396"/>
  <c r="H396"/>
  <c r="I395"/>
  <c r="H395"/>
  <c r="I394"/>
  <c r="H394"/>
  <c r="I393"/>
  <c r="H393"/>
  <c r="I392"/>
  <c r="H392"/>
  <c r="I391"/>
  <c r="H391"/>
  <c r="I390"/>
  <c r="H390"/>
  <c r="I389"/>
  <c r="H389"/>
  <c r="I388"/>
  <c r="H388"/>
  <c r="I387"/>
  <c r="H387"/>
  <c r="I386"/>
  <c r="H386"/>
  <c r="I385"/>
  <c r="H385"/>
  <c r="I384"/>
  <c r="H384"/>
  <c r="I383"/>
  <c r="H383"/>
  <c r="I382"/>
  <c r="H382"/>
  <c r="I381"/>
  <c r="H381"/>
  <c r="I380"/>
  <c r="H380"/>
  <c r="I379"/>
  <c r="H379"/>
  <c r="I378"/>
  <c r="H378"/>
  <c r="I377"/>
  <c r="H377"/>
  <c r="I376"/>
  <c r="H376"/>
  <c r="I375"/>
  <c r="H375"/>
  <c r="I374"/>
  <c r="H374"/>
  <c r="I373"/>
  <c r="H373"/>
  <c r="I372"/>
  <c r="H372"/>
  <c r="I371"/>
  <c r="H371"/>
  <c r="I370"/>
  <c r="H370"/>
  <c r="I369"/>
  <c r="H369"/>
  <c r="I368"/>
  <c r="H368"/>
  <c r="I367"/>
  <c r="H367"/>
  <c r="I366"/>
  <c r="H366"/>
  <c r="I365"/>
  <c r="H365"/>
  <c r="I364"/>
  <c r="H364"/>
  <c r="I363"/>
  <c r="H363"/>
  <c r="I362"/>
  <c r="H362"/>
  <c r="I361"/>
  <c r="H361"/>
  <c r="I360"/>
  <c r="H360"/>
  <c r="I359"/>
  <c r="H359"/>
  <c r="I358"/>
  <c r="H358"/>
  <c r="I357"/>
  <c r="H357"/>
  <c r="I356"/>
  <c r="H356"/>
  <c r="I355"/>
  <c r="H355"/>
  <c r="I354"/>
  <c r="H354"/>
  <c r="I353"/>
  <c r="H353"/>
  <c r="I352"/>
  <c r="H352"/>
  <c r="I351"/>
  <c r="H351"/>
  <c r="I350"/>
  <c r="H350"/>
  <c r="I349"/>
  <c r="H349"/>
  <c r="I348"/>
  <c r="H348"/>
  <c r="I347"/>
  <c r="H347"/>
  <c r="I346"/>
  <c r="H346"/>
  <c r="I345"/>
  <c r="H345"/>
  <c r="I344"/>
  <c r="H344"/>
  <c r="I343"/>
  <c r="H343"/>
  <c r="I342"/>
  <c r="H342"/>
  <c r="I341"/>
  <c r="H341"/>
  <c r="I340"/>
  <c r="H340"/>
  <c r="I339"/>
  <c r="H339"/>
  <c r="I338"/>
  <c r="H338"/>
  <c r="I337"/>
  <c r="H337"/>
  <c r="I336"/>
  <c r="H336"/>
  <c r="I335"/>
  <c r="H335"/>
  <c r="I334"/>
  <c r="H334"/>
  <c r="I333"/>
  <c r="H333"/>
  <c r="I332"/>
  <c r="H332"/>
  <c r="I331"/>
  <c r="H331"/>
  <c r="I330"/>
  <c r="H330"/>
  <c r="I329"/>
  <c r="H329"/>
  <c r="I328"/>
  <c r="H328"/>
  <c r="I327"/>
  <c r="H327"/>
  <c r="I326"/>
  <c r="H326"/>
  <c r="I325"/>
  <c r="H325"/>
  <c r="I324"/>
  <c r="H324"/>
  <c r="I323"/>
  <c r="H323"/>
  <c r="I322"/>
  <c r="H322"/>
  <c r="I321"/>
  <c r="H321"/>
  <c r="I320"/>
  <c r="H320"/>
  <c r="I319"/>
  <c r="H319"/>
  <c r="I318"/>
  <c r="H318"/>
  <c r="I317"/>
  <c r="H317"/>
  <c r="I316"/>
  <c r="H316"/>
  <c r="I315"/>
  <c r="H315"/>
  <c r="I314"/>
  <c r="H314"/>
  <c r="I313"/>
  <c r="H313"/>
  <c r="I312"/>
  <c r="H312"/>
  <c r="I311"/>
  <c r="H311"/>
  <c r="I310"/>
  <c r="H310"/>
  <c r="I309"/>
  <c r="H309"/>
  <c r="I308"/>
  <c r="H308"/>
  <c r="I307"/>
  <c r="H307"/>
  <c r="I306"/>
  <c r="H306"/>
  <c r="I305"/>
  <c r="H305"/>
  <c r="I304"/>
  <c r="H304"/>
  <c r="I303"/>
  <c r="H303"/>
  <c r="I302"/>
  <c r="H302"/>
  <c r="I301"/>
  <c r="H301"/>
  <c r="I300"/>
  <c r="H300"/>
  <c r="I299"/>
  <c r="H299"/>
  <c r="I298"/>
  <c r="H298"/>
  <c r="I297"/>
  <c r="H297"/>
  <c r="I296"/>
  <c r="H296"/>
  <c r="I295"/>
  <c r="H295"/>
  <c r="I294"/>
  <c r="H294"/>
  <c r="I293"/>
  <c r="H293"/>
  <c r="I292"/>
  <c r="H292"/>
  <c r="I291"/>
  <c r="H291"/>
  <c r="I290"/>
  <c r="H290"/>
  <c r="I289"/>
  <c r="H289"/>
  <c r="I288"/>
  <c r="H288"/>
  <c r="I287"/>
  <c r="H287"/>
  <c r="I286"/>
  <c r="H286"/>
  <c r="I285"/>
  <c r="H285"/>
  <c r="I284"/>
  <c r="H284"/>
  <c r="I283"/>
  <c r="H283"/>
  <c r="I282"/>
  <c r="H282"/>
  <c r="I281"/>
  <c r="H281"/>
  <c r="I280"/>
  <c r="H280"/>
  <c r="I279"/>
  <c r="H279"/>
  <c r="I278"/>
  <c r="H278"/>
  <c r="I277"/>
  <c r="H277"/>
  <c r="I276"/>
  <c r="H276"/>
  <c r="I275"/>
  <c r="H275"/>
  <c r="I274"/>
  <c r="H274"/>
  <c r="I273"/>
  <c r="H273"/>
  <c r="I272"/>
  <c r="H272"/>
  <c r="I271"/>
  <c r="H271"/>
  <c r="I270"/>
  <c r="H270"/>
  <c r="I269"/>
  <c r="H269"/>
  <c r="I268"/>
  <c r="H268"/>
  <c r="I267"/>
  <c r="H267"/>
  <c r="I266"/>
  <c r="H266"/>
  <c r="I265"/>
  <c r="H265"/>
  <c r="I264"/>
  <c r="H264"/>
  <c r="I263"/>
  <c r="H263"/>
  <c r="I262"/>
  <c r="H262"/>
  <c r="I261"/>
  <c r="H261"/>
  <c r="I260"/>
  <c r="H260"/>
  <c r="I259"/>
  <c r="H259"/>
  <c r="I258"/>
  <c r="H258"/>
  <c r="I257"/>
  <c r="H257"/>
  <c r="I256"/>
  <c r="H256"/>
  <c r="I255"/>
  <c r="H255"/>
  <c r="I254"/>
  <c r="H254"/>
  <c r="I253"/>
  <c r="H253"/>
  <c r="I252"/>
  <c r="H252"/>
  <c r="I251"/>
  <c r="H251"/>
  <c r="I250"/>
  <c r="H250"/>
  <c r="I249"/>
  <c r="H249"/>
  <c r="I248"/>
  <c r="H248"/>
  <c r="I247"/>
  <c r="H247"/>
  <c r="I246"/>
  <c r="H246"/>
  <c r="I245"/>
  <c r="H245"/>
  <c r="I244"/>
  <c r="H244"/>
  <c r="I243"/>
  <c r="H243"/>
  <c r="I242"/>
  <c r="H242"/>
  <c r="I241"/>
  <c r="H241"/>
  <c r="I240"/>
  <c r="H240"/>
  <c r="I239"/>
  <c r="H239"/>
  <c r="I238"/>
  <c r="H238"/>
  <c r="I237"/>
  <c r="H237"/>
  <c r="I236"/>
  <c r="H236"/>
  <c r="I235"/>
  <c r="H235"/>
  <c r="I234"/>
  <c r="H234"/>
  <c r="I233"/>
  <c r="H233"/>
  <c r="I232"/>
  <c r="H232"/>
  <c r="I231"/>
  <c r="H231"/>
  <c r="I230"/>
  <c r="H230"/>
  <c r="I229"/>
  <c r="H229"/>
  <c r="I228"/>
  <c r="H228"/>
  <c r="I227"/>
  <c r="H227"/>
  <c r="I226"/>
  <c r="H226"/>
  <c r="I225"/>
  <c r="H225"/>
  <c r="I224"/>
  <c r="H224"/>
  <c r="I223"/>
  <c r="H223"/>
  <c r="I222"/>
  <c r="H222"/>
  <c r="I221"/>
  <c r="H221"/>
  <c r="I220"/>
  <c r="H220"/>
  <c r="I219"/>
  <c r="H219"/>
  <c r="I218"/>
  <c r="H218"/>
  <c r="I217"/>
  <c r="H217"/>
  <c r="I216"/>
  <c r="H216"/>
  <c r="I215"/>
  <c r="H215"/>
  <c r="I214"/>
  <c r="H214"/>
  <c r="I213"/>
  <c r="H213"/>
  <c r="I212"/>
  <c r="H212"/>
  <c r="I211"/>
  <c r="H211"/>
  <c r="I210"/>
  <c r="H210"/>
  <c r="I209"/>
  <c r="H209"/>
  <c r="I208"/>
  <c r="H208"/>
  <c r="I207"/>
  <c r="H207"/>
  <c r="I206"/>
  <c r="H206"/>
  <c r="I205"/>
  <c r="H205"/>
  <c r="I204"/>
  <c r="H204"/>
  <c r="I203"/>
  <c r="H203"/>
  <c r="I202"/>
  <c r="H202"/>
  <c r="I201"/>
  <c r="H201"/>
  <c r="I200"/>
  <c r="H200"/>
  <c r="I199"/>
  <c r="H199"/>
  <c r="I198"/>
  <c r="H198"/>
  <c r="I197"/>
  <c r="H197"/>
  <c r="I196"/>
  <c r="H196"/>
  <c r="I195"/>
  <c r="H195"/>
  <c r="I194"/>
  <c r="H194"/>
  <c r="I193"/>
  <c r="H193"/>
  <c r="I192"/>
  <c r="H192"/>
  <c r="I191"/>
  <c r="H191"/>
  <c r="I190"/>
  <c r="H190"/>
  <c r="I189"/>
  <c r="H189"/>
  <c r="I188"/>
  <c r="H188"/>
  <c r="I187"/>
  <c r="H187"/>
  <c r="I186"/>
  <c r="H186"/>
  <c r="I185"/>
  <c r="H185"/>
  <c r="I184"/>
  <c r="H184"/>
  <c r="I183"/>
  <c r="H183"/>
  <c r="I182"/>
  <c r="H182"/>
  <c r="I181"/>
  <c r="H181"/>
  <c r="I180"/>
  <c r="H180"/>
  <c r="I179"/>
  <c r="H179"/>
  <c r="I178"/>
  <c r="H178"/>
  <c r="I177"/>
  <c r="H177"/>
  <c r="I176"/>
  <c r="H176"/>
  <c r="I175"/>
  <c r="H175"/>
  <c r="I174"/>
  <c r="H174"/>
  <c r="I173"/>
  <c r="H173"/>
  <c r="I172"/>
  <c r="H172"/>
  <c r="I171"/>
  <c r="H171"/>
  <c r="I170"/>
  <c r="H170"/>
  <c r="I169"/>
  <c r="H169"/>
  <c r="I168"/>
  <c r="H168"/>
  <c r="I167"/>
  <c r="H167"/>
  <c r="I166"/>
  <c r="H166"/>
  <c r="I165"/>
  <c r="H165"/>
  <c r="I164"/>
  <c r="H164"/>
  <c r="I163"/>
  <c r="H163"/>
  <c r="I162"/>
  <c r="H162"/>
  <c r="I161"/>
  <c r="H161"/>
  <c r="I160"/>
  <c r="H160"/>
  <c r="I159"/>
  <c r="H159"/>
  <c r="I158"/>
  <c r="H158"/>
  <c r="I157"/>
  <c r="H157"/>
  <c r="I156"/>
  <c r="H156"/>
  <c r="I155"/>
  <c r="H155"/>
  <c r="I154"/>
  <c r="H154"/>
  <c r="I153"/>
  <c r="H153"/>
  <c r="I152"/>
  <c r="H152"/>
  <c r="I151"/>
  <c r="H151"/>
  <c r="I150"/>
  <c r="H150"/>
  <c r="I149"/>
  <c r="H149"/>
  <c r="I148"/>
  <c r="H148"/>
  <c r="I147"/>
  <c r="H147"/>
  <c r="I146"/>
  <c r="H146"/>
  <c r="I145"/>
  <c r="H145"/>
  <c r="I144"/>
  <c r="H144"/>
  <c r="I143"/>
  <c r="H143"/>
  <c r="I142"/>
  <c r="H142"/>
  <c r="I141"/>
  <c r="H141"/>
  <c r="I140"/>
  <c r="H140"/>
  <c r="I139"/>
  <c r="H139"/>
  <c r="I138"/>
  <c r="H138"/>
  <c r="I137"/>
  <c r="H137"/>
  <c r="I136"/>
  <c r="H136"/>
  <c r="I135"/>
  <c r="H135"/>
  <c r="I134"/>
  <c r="H134"/>
  <c r="I133"/>
  <c r="H133"/>
  <c r="I132"/>
  <c r="H132"/>
  <c r="I131"/>
  <c r="H131"/>
  <c r="I130"/>
  <c r="H130"/>
  <c r="I129"/>
  <c r="H129"/>
  <c r="I128"/>
  <c r="H128"/>
  <c r="I127"/>
  <c r="H127"/>
  <c r="I126"/>
  <c r="H126"/>
  <c r="I125"/>
  <c r="H125"/>
  <c r="I124"/>
  <c r="H124"/>
  <c r="I123"/>
  <c r="H123"/>
  <c r="I122"/>
  <c r="H122"/>
  <c r="I121"/>
  <c r="H121"/>
  <c r="I120"/>
  <c r="H120"/>
  <c r="I119"/>
  <c r="H119"/>
  <c r="I118"/>
  <c r="H118"/>
  <c r="I117"/>
  <c r="H117"/>
  <c r="I116"/>
  <c r="H116"/>
  <c r="I115"/>
  <c r="H115"/>
  <c r="I114"/>
  <c r="H114"/>
  <c r="I113"/>
  <c r="H113"/>
  <c r="I112"/>
  <c r="H112"/>
  <c r="I111"/>
  <c r="H111"/>
  <c r="I110"/>
  <c r="H110"/>
  <c r="I109"/>
  <c r="H109"/>
  <c r="I108"/>
  <c r="H108"/>
  <c r="I107"/>
  <c r="H107"/>
  <c r="I106"/>
  <c r="H106"/>
  <c r="I105"/>
  <c r="H105"/>
  <c r="I104"/>
  <c r="H104"/>
  <c r="I103"/>
  <c r="H103"/>
  <c r="I102"/>
  <c r="H102"/>
  <c r="I101"/>
  <c r="H101"/>
  <c r="I100"/>
  <c r="H100"/>
  <c r="I99"/>
  <c r="H99"/>
  <c r="I98"/>
  <c r="H98"/>
  <c r="I97"/>
  <c r="H97"/>
  <c r="I96"/>
  <c r="H96"/>
  <c r="I95"/>
  <c r="H95"/>
  <c r="I94"/>
  <c r="H94"/>
  <c r="I93"/>
  <c r="H93"/>
  <c r="I92"/>
  <c r="H92"/>
  <c r="I91"/>
  <c r="H91"/>
  <c r="I90"/>
  <c r="H90"/>
  <c r="I89"/>
  <c r="H89"/>
  <c r="I88"/>
  <c r="H88"/>
  <c r="I87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I7"/>
  <c r="H7"/>
  <c r="I6"/>
  <c r="H6"/>
  <c r="I5"/>
  <c r="H5"/>
  <c r="I4"/>
  <c r="H4"/>
  <c r="I3"/>
  <c r="H3"/>
  <c r="I2"/>
  <c r="H2"/>
  <c r="I191" i="3"/>
  <c r="H191"/>
  <c r="G191"/>
  <c r="I190"/>
  <c r="H190"/>
  <c r="I189"/>
  <c r="H189"/>
  <c r="I188"/>
  <c r="H188"/>
  <c r="I187"/>
  <c r="H187"/>
  <c r="I186"/>
  <c r="H186"/>
  <c r="I185"/>
  <c r="H185"/>
  <c r="I184"/>
  <c r="H184"/>
  <c r="I183"/>
  <c r="H183"/>
  <c r="I182"/>
  <c r="H182"/>
  <c r="I181"/>
  <c r="H181"/>
  <c r="I180"/>
  <c r="H180"/>
  <c r="I179"/>
  <c r="H179"/>
  <c r="I178"/>
  <c r="H178"/>
  <c r="I177"/>
  <c r="H177"/>
  <c r="I176"/>
  <c r="H176"/>
  <c r="I175"/>
  <c r="H175"/>
  <c r="I174"/>
  <c r="H174"/>
  <c r="I173"/>
  <c r="H173"/>
  <c r="I172"/>
  <c r="H172"/>
  <c r="I171"/>
  <c r="H171"/>
  <c r="I170"/>
  <c r="H170"/>
  <c r="I169"/>
  <c r="H169"/>
  <c r="I168"/>
  <c r="H168"/>
  <c r="I167"/>
  <c r="H167"/>
  <c r="I166"/>
  <c r="H166"/>
  <c r="I165"/>
  <c r="H165"/>
  <c r="I164"/>
  <c r="H164"/>
  <c r="I163"/>
  <c r="H163"/>
  <c r="I162"/>
  <c r="H162"/>
  <c r="I161"/>
  <c r="H161"/>
  <c r="I160"/>
  <c r="H160"/>
  <c r="I159"/>
  <c r="H159"/>
  <c r="I158"/>
  <c r="H158"/>
  <c r="I157"/>
  <c r="H157"/>
  <c r="I156"/>
  <c r="H156"/>
  <c r="I155"/>
  <c r="H155"/>
  <c r="I154"/>
  <c r="H154"/>
  <c r="I153"/>
  <c r="H153"/>
  <c r="I152"/>
  <c r="H152"/>
  <c r="I151"/>
  <c r="H151"/>
  <c r="I150"/>
  <c r="H150"/>
  <c r="I149"/>
  <c r="H149"/>
  <c r="I148"/>
  <c r="H148"/>
  <c r="I147"/>
  <c r="H147"/>
  <c r="I146"/>
  <c r="H146"/>
  <c r="I145"/>
  <c r="H145"/>
  <c r="I144"/>
  <c r="H144"/>
  <c r="I143"/>
  <c r="H143"/>
  <c r="I142"/>
  <c r="H142"/>
  <c r="I141"/>
  <c r="H141"/>
  <c r="I140"/>
  <c r="H140"/>
  <c r="I139"/>
  <c r="H139"/>
  <c r="I138"/>
  <c r="H138"/>
  <c r="I137"/>
  <c r="H137"/>
  <c r="I136"/>
  <c r="H136"/>
  <c r="I135"/>
  <c r="H135"/>
  <c r="I134"/>
  <c r="H134"/>
  <c r="I133"/>
  <c r="H133"/>
  <c r="I132"/>
  <c r="H132"/>
  <c r="I131"/>
  <c r="H131"/>
  <c r="I130"/>
  <c r="H130"/>
  <c r="I129"/>
  <c r="H129"/>
  <c r="I128"/>
  <c r="H128"/>
  <c r="I127"/>
  <c r="H127"/>
  <c r="I126"/>
  <c r="H126"/>
  <c r="I125"/>
  <c r="H125"/>
  <c r="I124"/>
  <c r="H124"/>
  <c r="I123"/>
  <c r="H123"/>
  <c r="I122"/>
  <c r="H122"/>
  <c r="I121"/>
  <c r="H121"/>
  <c r="I120"/>
  <c r="H120"/>
  <c r="I119"/>
  <c r="H119"/>
  <c r="I118"/>
  <c r="H118"/>
  <c r="I117"/>
  <c r="H117"/>
  <c r="I116"/>
  <c r="H116"/>
  <c r="I115"/>
  <c r="H115"/>
  <c r="I114"/>
  <c r="H114"/>
  <c r="I113"/>
  <c r="H113"/>
  <c r="I112"/>
  <c r="H112"/>
  <c r="I111"/>
  <c r="H111"/>
  <c r="I110"/>
  <c r="H110"/>
  <c r="I109"/>
  <c r="H109"/>
  <c r="I108"/>
  <c r="H108"/>
  <c r="I107"/>
  <c r="H107"/>
  <c r="I106"/>
  <c r="H106"/>
  <c r="I105"/>
  <c r="H105"/>
  <c r="I104"/>
  <c r="H104"/>
  <c r="I103"/>
  <c r="H103"/>
  <c r="I102"/>
  <c r="H102"/>
  <c r="I101"/>
  <c r="H101"/>
  <c r="I100"/>
  <c r="H100"/>
  <c r="I99"/>
  <c r="H99"/>
  <c r="I98"/>
  <c r="H98"/>
  <c r="I97"/>
  <c r="H97"/>
  <c r="I96"/>
  <c r="H96"/>
  <c r="I95"/>
  <c r="H95"/>
  <c r="I94"/>
  <c r="H94"/>
  <c r="I93"/>
  <c r="H93"/>
  <c r="I92"/>
  <c r="H92"/>
  <c r="I91"/>
  <c r="H91"/>
  <c r="I90"/>
  <c r="H90"/>
  <c r="I89"/>
  <c r="H89"/>
  <c r="I88"/>
  <c r="H88"/>
  <c r="I87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I7"/>
  <c r="H7"/>
  <c r="I6"/>
  <c r="H6"/>
  <c r="I5"/>
  <c r="H5"/>
  <c r="I4"/>
  <c r="H4"/>
  <c r="I3"/>
  <c r="H3"/>
  <c r="I2"/>
  <c r="H2"/>
  <c r="K8" i="2"/>
  <c r="J8"/>
  <c r="I8"/>
  <c r="K7"/>
  <c r="J7"/>
  <c r="K6"/>
  <c r="J6"/>
  <c r="K5"/>
  <c r="J5"/>
  <c r="K4"/>
  <c r="J4"/>
  <c r="K3"/>
  <c r="J3"/>
  <c r="K2"/>
  <c r="J2"/>
  <c r="J82" i="1"/>
  <c r="I82"/>
  <c r="G82"/>
  <c r="J81"/>
  <c r="I81"/>
  <c r="J80"/>
  <c r="I80"/>
  <c r="J79"/>
  <c r="I79"/>
  <c r="J78"/>
  <c r="I78"/>
  <c r="J77"/>
  <c r="I77"/>
  <c r="J76"/>
  <c r="I76"/>
  <c r="J75"/>
  <c r="I75"/>
  <c r="J74"/>
  <c r="I74"/>
  <c r="J73"/>
  <c r="I73"/>
  <c r="J72"/>
  <c r="I72"/>
  <c r="J71"/>
  <c r="I71"/>
  <c r="J70"/>
  <c r="I70"/>
  <c r="J69"/>
  <c r="I69"/>
  <c r="J68"/>
  <c r="I68"/>
  <c r="J67"/>
  <c r="I67"/>
  <c r="J66"/>
  <c r="I66"/>
  <c r="J65"/>
  <c r="I65"/>
  <c r="J64"/>
  <c r="I64"/>
  <c r="J63"/>
  <c r="I63"/>
  <c r="J62"/>
  <c r="I62"/>
  <c r="J61"/>
  <c r="I61"/>
  <c r="J60"/>
  <c r="I60"/>
  <c r="J59"/>
  <c r="I59"/>
  <c r="J58"/>
  <c r="I58"/>
  <c r="J57"/>
  <c r="I57"/>
  <c r="J56"/>
  <c r="I56"/>
  <c r="J55"/>
  <c r="I55"/>
  <c r="J54"/>
  <c r="I54"/>
  <c r="J53"/>
  <c r="I53"/>
  <c r="J52"/>
  <c r="I52"/>
  <c r="J51"/>
  <c r="I51"/>
  <c r="J50"/>
  <c r="I50"/>
  <c r="J49"/>
  <c r="I49"/>
  <c r="J48"/>
  <c r="I48"/>
  <c r="J47"/>
  <c r="I47"/>
  <c r="J46"/>
  <c r="I46"/>
  <c r="J45"/>
  <c r="I45"/>
  <c r="J44"/>
  <c r="I44"/>
  <c r="J43"/>
  <c r="I43"/>
  <c r="J42"/>
  <c r="I42"/>
  <c r="J41"/>
  <c r="I41"/>
  <c r="J40"/>
  <c r="I40"/>
  <c r="J39"/>
  <c r="I39"/>
  <c r="J38"/>
  <c r="I38"/>
  <c r="J37"/>
  <c r="I37"/>
  <c r="J36"/>
  <c r="I36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J6"/>
  <c r="I6"/>
  <c r="J5"/>
  <c r="I5"/>
  <c r="J4"/>
  <c r="I4"/>
  <c r="J3"/>
  <c r="I3"/>
  <c r="J2"/>
  <c r="I2"/>
</calcChain>
</file>

<file path=xl/sharedStrings.xml><?xml version="1.0" encoding="utf-8"?>
<sst xmlns="http://schemas.openxmlformats.org/spreadsheetml/2006/main" count="2339" uniqueCount="1551">
  <si>
    <t>序号</t>
  </si>
  <si>
    <t>邮发代号</t>
  </si>
  <si>
    <t>报刊名称</t>
  </si>
  <si>
    <t>刊期</t>
  </si>
  <si>
    <t>订阅单价（元）</t>
  </si>
  <si>
    <t>月价（元）</t>
  </si>
  <si>
    <t>数量</t>
  </si>
  <si>
    <t>年价（元）</t>
  </si>
  <si>
    <t>码洋</t>
  </si>
  <si>
    <t>实洋</t>
  </si>
  <si>
    <t>1-1</t>
  </si>
  <si>
    <t>人民日报*2</t>
  </si>
  <si>
    <t>日报</t>
  </si>
  <si>
    <t>1-2</t>
  </si>
  <si>
    <t>人民政协报（赠送手机客户端）</t>
  </si>
  <si>
    <t>周6报</t>
  </si>
  <si>
    <t>1-4</t>
  </si>
  <si>
    <t>文摘报（含数字报）</t>
  </si>
  <si>
    <t>周2报</t>
  </si>
  <si>
    <t>1-5</t>
  </si>
  <si>
    <t>工人日报</t>
  </si>
  <si>
    <t>1-7</t>
  </si>
  <si>
    <t>中国妇女报（含手机客户端）</t>
  </si>
  <si>
    <t>周5报</t>
  </si>
  <si>
    <t>1-9</t>
  </si>
  <si>
    <t>中国青年报</t>
  </si>
  <si>
    <t>1-10</t>
  </si>
  <si>
    <t>中国教育报（含手机客户端）</t>
  </si>
  <si>
    <t>1-13</t>
  </si>
  <si>
    <t>北京日报</t>
  </si>
  <si>
    <t>1-16</t>
  </si>
  <si>
    <t>光明日报</t>
  </si>
  <si>
    <t>1-18</t>
  </si>
  <si>
    <t>中国商报</t>
  </si>
  <si>
    <t>周4报</t>
  </si>
  <si>
    <t>1-19</t>
  </si>
  <si>
    <t>新华每日电讯</t>
  </si>
  <si>
    <t>1-20</t>
  </si>
  <si>
    <t>健康报（含手机客户端）</t>
  </si>
  <si>
    <t>1-21</t>
  </si>
  <si>
    <t>中国电视报</t>
  </si>
  <si>
    <t>周报</t>
  </si>
  <si>
    <t>1-27</t>
  </si>
  <si>
    <t>团结报</t>
  </si>
  <si>
    <t>周3报</t>
  </si>
  <si>
    <t>1-38</t>
  </si>
  <si>
    <t>参考消息</t>
  </si>
  <si>
    <t>1-40</t>
  </si>
  <si>
    <t>中国旅游报</t>
  </si>
  <si>
    <t>1-41</t>
  </si>
  <si>
    <t>法治日报（含手机客户端）</t>
  </si>
  <si>
    <t>1-47</t>
  </si>
  <si>
    <t>中国体育报</t>
  </si>
  <si>
    <t>1-48</t>
  </si>
  <si>
    <t>长寿养生报</t>
  </si>
  <si>
    <t>1-51</t>
  </si>
  <si>
    <t>健康时报</t>
  </si>
  <si>
    <t>1-61</t>
  </si>
  <si>
    <t>健康咨询报</t>
  </si>
  <si>
    <t>1-64</t>
  </si>
  <si>
    <t>青年参考</t>
  </si>
  <si>
    <t>1-68</t>
  </si>
  <si>
    <t>经济日报</t>
  </si>
  <si>
    <t>1-107</t>
  </si>
  <si>
    <t>中国消费者报</t>
  </si>
  <si>
    <t>1-132</t>
  </si>
  <si>
    <t>中国计算机报（含手机客户端）</t>
  </si>
  <si>
    <t>1-133</t>
  </si>
  <si>
    <t>中国老年报</t>
  </si>
  <si>
    <t>1-135</t>
  </si>
  <si>
    <t>中国信息报</t>
  </si>
  <si>
    <t>1-172</t>
  </si>
  <si>
    <t>中国家庭报</t>
  </si>
  <si>
    <t>1-180</t>
  </si>
  <si>
    <t>环球时报*2</t>
  </si>
  <si>
    <t>1-209</t>
  </si>
  <si>
    <t>中国改革报</t>
  </si>
  <si>
    <t>1-127</t>
  </si>
  <si>
    <t>中国医药报</t>
  </si>
  <si>
    <t>1-129</t>
  </si>
  <si>
    <t>中国汽车报</t>
  </si>
  <si>
    <t>1-140</t>
  </si>
  <si>
    <t>中国中医药报+手机客户端</t>
  </si>
  <si>
    <t>1-158</t>
  </si>
  <si>
    <t>中国知识产权报</t>
  </si>
  <si>
    <t>1-159</t>
  </si>
  <si>
    <t>老年健康报</t>
  </si>
  <si>
    <t>1-163</t>
  </si>
  <si>
    <t>法制文萃报</t>
  </si>
  <si>
    <t>1-164</t>
  </si>
  <si>
    <t>中国集邮报</t>
  </si>
  <si>
    <t>1-204</t>
  </si>
  <si>
    <t>中国纪检监察报</t>
  </si>
  <si>
    <t>1-366</t>
  </si>
  <si>
    <t>民主与法制时报</t>
  </si>
  <si>
    <t>1-237</t>
  </si>
  <si>
    <t>中国书法报</t>
  </si>
  <si>
    <t>1-201</t>
  </si>
  <si>
    <t>中华读书报</t>
  </si>
  <si>
    <t>1-115</t>
  </si>
  <si>
    <t>中国文化报（含手机数字报）*3</t>
  </si>
  <si>
    <t>1-31</t>
  </si>
  <si>
    <t>经济参考报</t>
  </si>
  <si>
    <t>1-81</t>
  </si>
  <si>
    <t>中国食品报</t>
  </si>
  <si>
    <t>1-82</t>
  </si>
  <si>
    <t>中国科学报</t>
  </si>
  <si>
    <t>1-98</t>
  </si>
  <si>
    <t>中国花卉报</t>
  </si>
  <si>
    <t>1-219</t>
  </si>
  <si>
    <t>保健时报</t>
  </si>
  <si>
    <t>1-235</t>
  </si>
  <si>
    <t>老年文摘（大字版）（含手机客户端）</t>
  </si>
  <si>
    <t>1-257</t>
  </si>
  <si>
    <t>医药养生保健报(含手机客户端)</t>
  </si>
  <si>
    <t>1-267</t>
  </si>
  <si>
    <t>学习时报</t>
  </si>
  <si>
    <t>1-198</t>
  </si>
  <si>
    <t>法治周末</t>
  </si>
  <si>
    <t>1-218</t>
  </si>
  <si>
    <t>中国经济时报</t>
  </si>
  <si>
    <t>1-287</t>
  </si>
  <si>
    <t>中国社会科学报</t>
  </si>
  <si>
    <t>3-1</t>
  </si>
  <si>
    <t>解放日报</t>
  </si>
  <si>
    <t>3-15</t>
  </si>
  <si>
    <t>报刊文摘</t>
  </si>
  <si>
    <t>3-21</t>
  </si>
  <si>
    <t>第一财经日报</t>
  </si>
  <si>
    <t>5-13</t>
  </si>
  <si>
    <t>健康周报</t>
  </si>
  <si>
    <t>5-17</t>
  </si>
  <si>
    <t>书报文摘（朋友）</t>
  </si>
  <si>
    <t>13-1</t>
  </si>
  <si>
    <t>黑龙江日报</t>
  </si>
  <si>
    <t>13-18</t>
  </si>
  <si>
    <t>老年日报</t>
  </si>
  <si>
    <t>13-37</t>
  </si>
  <si>
    <t>生活报</t>
  </si>
  <si>
    <t>23-207</t>
  </si>
  <si>
    <t>老年生活报</t>
  </si>
  <si>
    <t>25-38</t>
  </si>
  <si>
    <t>益寿文摘报</t>
  </si>
  <si>
    <t>27-1</t>
  </si>
  <si>
    <t>新华日报</t>
  </si>
  <si>
    <t>3-93033</t>
  </si>
  <si>
    <t>文汇报（报社集订单）</t>
  </si>
  <si>
    <t>1-26</t>
  </si>
  <si>
    <t>解放军报</t>
  </si>
  <si>
    <t>17-102</t>
  </si>
  <si>
    <t>藏书报</t>
  </si>
  <si>
    <t>3-93</t>
  </si>
  <si>
    <t>国际金融报</t>
  </si>
  <si>
    <t>61-76</t>
  </si>
  <si>
    <t>读者报.旧闻</t>
  </si>
  <si>
    <t>37-116</t>
  </si>
  <si>
    <t>大家文摘报</t>
  </si>
  <si>
    <t>半月报</t>
  </si>
  <si>
    <t>31-6</t>
  </si>
  <si>
    <t>生活与健康报</t>
  </si>
  <si>
    <t>17-57</t>
  </si>
  <si>
    <t>人物周报</t>
  </si>
  <si>
    <t>43-61</t>
  </si>
  <si>
    <t>新参考文摘</t>
  </si>
  <si>
    <t>1-14</t>
  </si>
  <si>
    <t>北京晚报</t>
  </si>
  <si>
    <t>5-4</t>
  </si>
  <si>
    <t>今晚报</t>
  </si>
  <si>
    <t>21-87</t>
  </si>
  <si>
    <t>生活晨报</t>
  </si>
  <si>
    <t>5-24</t>
  </si>
  <si>
    <t>中老年时报</t>
  </si>
  <si>
    <t>23-319</t>
  </si>
  <si>
    <t>北方蔬菜报</t>
  </si>
  <si>
    <t>3-22</t>
  </si>
  <si>
    <t>文学报</t>
  </si>
  <si>
    <t>1-175</t>
  </si>
  <si>
    <t>中国证券报</t>
  </si>
  <si>
    <t>80种84份</t>
  </si>
  <si>
    <t>页面/页数</t>
  </si>
  <si>
    <t>零售单价（元）</t>
  </si>
  <si>
    <t>1-90</t>
  </si>
  <si>
    <t>中国儿童报</t>
  </si>
  <si>
    <t>31-39</t>
  </si>
  <si>
    <t>少年儿童故事报（彩图拼音版）</t>
  </si>
  <si>
    <t>35-13</t>
  </si>
  <si>
    <t>小学生学习报（低年级）</t>
  </si>
  <si>
    <t>35-103</t>
  </si>
  <si>
    <t>快乐少年报</t>
  </si>
  <si>
    <t>35-106</t>
  </si>
  <si>
    <t>作文指导报·小学低年级版</t>
  </si>
  <si>
    <t>53-235</t>
  </si>
  <si>
    <t>少年文摘报.小学百科知识</t>
  </si>
  <si>
    <t>6份</t>
  </si>
  <si>
    <t>代码</t>
  </si>
  <si>
    <t>刊号</t>
  </si>
  <si>
    <t>刊名</t>
  </si>
  <si>
    <t>年价</t>
  </si>
  <si>
    <t>订数</t>
  </si>
  <si>
    <t>08002</t>
  </si>
  <si>
    <t>少年科学画报</t>
  </si>
  <si>
    <t>02-033</t>
  </si>
  <si>
    <t>中学生.青春悦读</t>
  </si>
  <si>
    <t>02-037</t>
  </si>
  <si>
    <t>中国少年儿童</t>
  </si>
  <si>
    <t>02-038</t>
  </si>
  <si>
    <t>东方少年.快乐文学</t>
  </si>
  <si>
    <t>02-102</t>
  </si>
  <si>
    <t>我们爱科学.少年版</t>
  </si>
  <si>
    <t>02-155</t>
  </si>
  <si>
    <t>儿童文学(经典版)</t>
  </si>
  <si>
    <t>02-156</t>
  </si>
  <si>
    <t>兵器知识</t>
  </si>
  <si>
    <t>02-278</t>
  </si>
  <si>
    <t>青年文摘</t>
  </si>
  <si>
    <t>02-301</t>
  </si>
  <si>
    <t>青年文摘(彩版)</t>
  </si>
  <si>
    <t>02-302</t>
  </si>
  <si>
    <t>幼儿画报课堂(中文版)</t>
  </si>
  <si>
    <t>21538</t>
  </si>
  <si>
    <t>幼儿画报（季度合订本）</t>
  </si>
  <si>
    <t>02-538</t>
  </si>
  <si>
    <t>幼儿画报</t>
  </si>
  <si>
    <t>02-551</t>
  </si>
  <si>
    <t>中学生.新作文(初中)</t>
  </si>
  <si>
    <t>02-555</t>
  </si>
  <si>
    <t>嘟嘟熊画报</t>
  </si>
  <si>
    <t>02-777</t>
  </si>
  <si>
    <t>我们爱科学.科学大侦探</t>
  </si>
  <si>
    <t>21842</t>
  </si>
  <si>
    <t>中国少年文摘·快乐写作文</t>
  </si>
  <si>
    <t>02-843</t>
  </si>
  <si>
    <t>我们爱科学.儿童版</t>
  </si>
  <si>
    <t>80-280</t>
  </si>
  <si>
    <t>中学生·满分阅读</t>
  </si>
  <si>
    <t>80-452</t>
  </si>
  <si>
    <t>童趣小公主</t>
  </si>
  <si>
    <t>80-599</t>
  </si>
  <si>
    <t>小读者（中文版）</t>
  </si>
  <si>
    <t xml:space="preserve">80-605 </t>
  </si>
  <si>
    <t>天天爱学习.一年级(语文+数学+作文)</t>
  </si>
  <si>
    <t>80-640</t>
  </si>
  <si>
    <t>天天爱学习.二年级(语文+数学+作文)</t>
  </si>
  <si>
    <t>80-641</t>
  </si>
  <si>
    <t>天天爱学习.三年级(语文+数学+作文)</t>
  </si>
  <si>
    <t>80-642</t>
  </si>
  <si>
    <t>天天爱学习.四年级(语文+数学+作文)</t>
  </si>
  <si>
    <t>80-643</t>
  </si>
  <si>
    <t>天天爱学习.五年级(语文+数学+作文)</t>
  </si>
  <si>
    <t>80-644</t>
  </si>
  <si>
    <t>天天爱学习.六年级(语文+数学+作文)</t>
  </si>
  <si>
    <t>80-645</t>
  </si>
  <si>
    <t>儿童文学.故事版</t>
  </si>
  <si>
    <t>80-746</t>
  </si>
  <si>
    <t>儿童文学(绘本版)</t>
  </si>
  <si>
    <t>80-747</t>
  </si>
  <si>
    <t>十月少年文学</t>
  </si>
  <si>
    <t>82-096</t>
  </si>
  <si>
    <t>知心姐姐.超级大脑(中文版)</t>
  </si>
  <si>
    <t>82-119</t>
  </si>
  <si>
    <t>幼儿画报.红版</t>
  </si>
  <si>
    <t>82-176</t>
  </si>
  <si>
    <t>军事文摘-科学少年</t>
  </si>
  <si>
    <t>23188</t>
  </si>
  <si>
    <t>小学语文教与学G391（合订本）</t>
  </si>
  <si>
    <t>82-404</t>
  </si>
  <si>
    <t>少年时（中文版）</t>
  </si>
  <si>
    <t>23405</t>
  </si>
  <si>
    <t>米老鼠</t>
  </si>
  <si>
    <t>82-475</t>
  </si>
  <si>
    <t>中外童话故事.兴趣语文与阅读</t>
  </si>
  <si>
    <t>52-324</t>
  </si>
  <si>
    <t>中外童话故事.爱上写作文</t>
  </si>
  <si>
    <t>52-325</t>
  </si>
  <si>
    <t>中国少年文摘.经典美文+趣味知识</t>
  </si>
  <si>
    <t>82-626</t>
  </si>
  <si>
    <t>少年文艺(上半月刊)</t>
  </si>
  <si>
    <t>04-196</t>
  </si>
  <si>
    <t>科学画报.新知版</t>
  </si>
  <si>
    <t>04-202</t>
  </si>
  <si>
    <t>娃娃画报.蓝精灵</t>
  </si>
  <si>
    <t>04-345</t>
  </si>
  <si>
    <t>娃娃画报(绘本馆)</t>
  </si>
  <si>
    <t>04-714</t>
  </si>
  <si>
    <t>小福尔摩斯</t>
  </si>
  <si>
    <t>04-844</t>
  </si>
  <si>
    <t>儿童时代.幸福宝宝</t>
  </si>
  <si>
    <t>04-853</t>
  </si>
  <si>
    <t>儿童时代.快乐苗苗</t>
  </si>
  <si>
    <t>04-854</t>
  </si>
  <si>
    <t>十万个为什么. 启蒙版</t>
  </si>
  <si>
    <t>04-857</t>
  </si>
  <si>
    <t>十万个为什么.发现版</t>
  </si>
  <si>
    <t>04-874</t>
  </si>
  <si>
    <t>小福尔摩斯（上下五千年）</t>
  </si>
  <si>
    <t>04-875</t>
  </si>
  <si>
    <t>同学少年</t>
  </si>
  <si>
    <t>06-092</t>
  </si>
  <si>
    <t>大灰狼画报.快乐科学.少年版</t>
  </si>
  <si>
    <t>25096</t>
  </si>
  <si>
    <t>启蒙(3-7岁)</t>
  </si>
  <si>
    <t>06-103</t>
  </si>
  <si>
    <t>青少年科技博览</t>
  </si>
  <si>
    <t>06-142</t>
  </si>
  <si>
    <t>百科探秘(玩转地球)</t>
  </si>
  <si>
    <t>06-227</t>
  </si>
  <si>
    <t>童话王国(语言魔法师)(原美丽故事绘本)</t>
  </si>
  <si>
    <t>06-229</t>
  </si>
  <si>
    <t>中国漫画(幽默故事)</t>
  </si>
  <si>
    <t>06-301</t>
  </si>
  <si>
    <t>儿童画报(疯狂数学)</t>
  </si>
  <si>
    <t>06-302</t>
  </si>
  <si>
    <t>儿童画报(趣味数学)</t>
  </si>
  <si>
    <t>06-303</t>
  </si>
  <si>
    <t>中国漫画(趣阅读)</t>
  </si>
  <si>
    <t>06-304</t>
  </si>
  <si>
    <t>小学生学习指导.(低年级版)</t>
  </si>
  <si>
    <t>08-133</t>
  </si>
  <si>
    <t>小学生学习指导.(中年级版)</t>
  </si>
  <si>
    <t>08-134</t>
  </si>
  <si>
    <t>小学生学习指导.(高年级版)</t>
  </si>
  <si>
    <t>08-135</t>
  </si>
  <si>
    <t>作文之友(小学阅读版)</t>
  </si>
  <si>
    <t>08-136</t>
  </si>
  <si>
    <t>小学生优秀作文.经典版中年级版</t>
  </si>
  <si>
    <t>08-137</t>
  </si>
  <si>
    <t>作文之友(初中阅读版)</t>
  </si>
  <si>
    <t>08-138</t>
  </si>
  <si>
    <t>小学生优秀作文.经典版低年级</t>
  </si>
  <si>
    <t>08-141</t>
  </si>
  <si>
    <t>好孩子画报</t>
  </si>
  <si>
    <t>26168</t>
  </si>
  <si>
    <t>小布老虎.小学中高年级适用</t>
  </si>
  <si>
    <t>08-190</t>
  </si>
  <si>
    <t>初中生学习指导(作文评改版)(原初中生学习指导(初一版))</t>
  </si>
  <si>
    <t>08-191</t>
  </si>
  <si>
    <t>初中生学习指导(提升版)(原初中生学习指导(初二版))</t>
  </si>
  <si>
    <t>08-192</t>
  </si>
  <si>
    <t>初中生学习指导(中考版)(原初中生学习指导(初三版))</t>
  </si>
  <si>
    <t>08-193</t>
  </si>
  <si>
    <t>小布老虎(小学注音版)</t>
  </si>
  <si>
    <t>08-194</t>
  </si>
  <si>
    <t>作文之友(小学版)</t>
  </si>
  <si>
    <t>08-207</t>
  </si>
  <si>
    <t>作文之友(初中版)</t>
  </si>
  <si>
    <t>08-208</t>
  </si>
  <si>
    <t>少年大世界(1-3年级)</t>
  </si>
  <si>
    <t>08-239</t>
  </si>
  <si>
    <t>少年大世界(四至六年级)</t>
  </si>
  <si>
    <t>08-240</t>
  </si>
  <si>
    <t>少年大世界(中学生)</t>
  </si>
  <si>
    <t>08-241</t>
  </si>
  <si>
    <t>小学生优秀作文.经典版高年级版</t>
  </si>
  <si>
    <t>08-275</t>
  </si>
  <si>
    <t>好作文(小学版)</t>
  </si>
  <si>
    <t>08-583</t>
  </si>
  <si>
    <t>作文与考试(初中版)</t>
  </si>
  <si>
    <t>12-076</t>
  </si>
  <si>
    <t>作文与考试(高中版)</t>
  </si>
  <si>
    <t>12-077</t>
  </si>
  <si>
    <t>智慧少年(趣学语文)(原润版)</t>
  </si>
  <si>
    <t>12-153</t>
  </si>
  <si>
    <t>中学生博览(亲子共读作文读写)</t>
  </si>
  <si>
    <t>12-167</t>
  </si>
  <si>
    <t>智慧少年(益智画刊)</t>
  </si>
  <si>
    <t>12-198</t>
  </si>
  <si>
    <t>学生阅读世界(小学版)</t>
  </si>
  <si>
    <t>12-258</t>
  </si>
  <si>
    <t>科普童话恐龙寻踪(原百科探秘)</t>
  </si>
  <si>
    <t>14-189</t>
  </si>
  <si>
    <t>意林-全彩Golor</t>
  </si>
  <si>
    <t>16-289</t>
  </si>
  <si>
    <t>意林少年版2022合订本</t>
  </si>
  <si>
    <t>16-290</t>
  </si>
  <si>
    <t>意林.原创版</t>
  </si>
  <si>
    <t>16-291</t>
  </si>
  <si>
    <t>意林2022年合订本</t>
  </si>
  <si>
    <t>16-297</t>
  </si>
  <si>
    <t>青年文摘2022年合订本</t>
  </si>
  <si>
    <t>16-303</t>
  </si>
  <si>
    <t>中外童话画刊</t>
  </si>
  <si>
    <t>16-555</t>
  </si>
  <si>
    <t>意林作文素材2022合订本</t>
  </si>
  <si>
    <t>16-919</t>
  </si>
  <si>
    <t>少儿科学周刊（儿童版）</t>
  </si>
  <si>
    <t>18-134</t>
  </si>
  <si>
    <t>少儿科学周刊(少年版)</t>
  </si>
  <si>
    <t>18-135</t>
  </si>
  <si>
    <t>少年发明与创造</t>
  </si>
  <si>
    <t>18-293</t>
  </si>
  <si>
    <t>小学生必读(低年级童话版)</t>
  </si>
  <si>
    <t>18-319</t>
  </si>
  <si>
    <t>小学生必读(中年级阅读版)</t>
  </si>
  <si>
    <t>18-320</t>
  </si>
  <si>
    <t>童话大王</t>
  </si>
  <si>
    <t>22-089</t>
  </si>
  <si>
    <t>环球少年地理</t>
  </si>
  <si>
    <t>24-778</t>
  </si>
  <si>
    <t>中学生文萃</t>
  </si>
  <si>
    <t>24-787</t>
  </si>
  <si>
    <t>少年博览.小学低年级版</t>
  </si>
  <si>
    <t>26-103</t>
  </si>
  <si>
    <t>少年博览（阅读与写作）</t>
  </si>
  <si>
    <t>26-105</t>
  </si>
  <si>
    <t>娃娃乐园.绘本</t>
  </si>
  <si>
    <t>26-116</t>
  </si>
  <si>
    <t>少儿画王(上半月)</t>
  </si>
  <si>
    <t>26-171</t>
  </si>
  <si>
    <t>少儿画王(下半月)</t>
  </si>
  <si>
    <t>26-220</t>
  </si>
  <si>
    <t>全国优秀作文选.小学低年级</t>
  </si>
  <si>
    <t>28-129</t>
  </si>
  <si>
    <t>全国优秀作文选(美文精粹)</t>
  </si>
  <si>
    <t>28-130</t>
  </si>
  <si>
    <t>儿童故事画报·神奇动物(原动物世界)</t>
  </si>
  <si>
    <t>28-137</t>
  </si>
  <si>
    <t>儿童故事画报·自然探秘</t>
  </si>
  <si>
    <t>28-139</t>
  </si>
  <si>
    <t>儿童故事画报·超级侦探</t>
  </si>
  <si>
    <t>28-149</t>
  </si>
  <si>
    <t>东方娃娃·创意美术</t>
  </si>
  <si>
    <t>28-230</t>
  </si>
  <si>
    <t>少年文艺·开心阅读与作文(4-6年级)</t>
  </si>
  <si>
    <t>28-368</t>
  </si>
  <si>
    <t>我爱学·兴趣历史地理</t>
  </si>
  <si>
    <t>28-374</t>
  </si>
  <si>
    <t>凤凰动漫.美少女小魔仙</t>
  </si>
  <si>
    <t>28-375</t>
  </si>
  <si>
    <t>东方娃娃.绘本与教育</t>
  </si>
  <si>
    <t>28-433</t>
  </si>
  <si>
    <t>东方娃娃.婴儿绘本（0-3岁）</t>
  </si>
  <si>
    <t>28-435</t>
  </si>
  <si>
    <t>凤凰动漫.军事大王</t>
  </si>
  <si>
    <t>28-458</t>
  </si>
  <si>
    <t>凤凰动漫.超强大脑</t>
  </si>
  <si>
    <t>28-459</t>
  </si>
  <si>
    <t>山海经.创意读写(原山海经.想象作文)</t>
  </si>
  <si>
    <t>32-198</t>
  </si>
  <si>
    <t>婴儿益智画册(1-2岁版)</t>
  </si>
  <si>
    <t>32-206</t>
  </si>
  <si>
    <t>阿咪虎益智画册(2-4岁版)</t>
  </si>
  <si>
    <t>32-207</t>
  </si>
  <si>
    <t>幼儿益智画册(4-7岁版)</t>
  </si>
  <si>
    <t>32-208</t>
  </si>
  <si>
    <t>博学少年（历史揭秘）</t>
  </si>
  <si>
    <t>32-255</t>
  </si>
  <si>
    <t>聪明快车（轻松学数学）3-6年级</t>
  </si>
  <si>
    <t>32-256</t>
  </si>
  <si>
    <t>聪明快车（轻松学语文）3-6年级</t>
  </si>
  <si>
    <t>32-257</t>
  </si>
  <si>
    <t>博学少年（自然密码）</t>
  </si>
  <si>
    <t>32-258</t>
  </si>
  <si>
    <t>聪明快车（轻松学语数）1、2年级</t>
  </si>
  <si>
    <t>32-260</t>
  </si>
  <si>
    <t>幼儿智力开发画报（绘本故事）</t>
  </si>
  <si>
    <t>36-240</t>
  </si>
  <si>
    <t>最漫画.幼儿天地</t>
  </si>
  <si>
    <t>38-260</t>
  </si>
  <si>
    <t>幼儿画刊(原幼儿时代)</t>
  </si>
  <si>
    <t>42-286</t>
  </si>
  <si>
    <t>漫画周刊.幽默童话</t>
  </si>
  <si>
    <t>42-418</t>
  </si>
  <si>
    <t>漫画周刊.七彩童年</t>
  </si>
  <si>
    <t>42-419</t>
  </si>
  <si>
    <t>漫画周刊.魔术老虎</t>
  </si>
  <si>
    <t>42-420</t>
  </si>
  <si>
    <t>漫画周刊.阳光少年</t>
  </si>
  <si>
    <t>42-421</t>
  </si>
  <si>
    <t>小猕猴智力画刊</t>
  </si>
  <si>
    <t>44-015</t>
  </si>
  <si>
    <t>奇趣百科.动物故事</t>
  </si>
  <si>
    <t>48-175</t>
  </si>
  <si>
    <t>奇趣百科.军事密码</t>
  </si>
  <si>
    <t>48-176</t>
  </si>
  <si>
    <t>奇趣百科.成语故事</t>
  </si>
  <si>
    <t>48-206</t>
  </si>
  <si>
    <t>少年月刊.上旬</t>
  </si>
  <si>
    <t>52-054</t>
  </si>
  <si>
    <t>少年月刊.中旬</t>
  </si>
  <si>
    <t>52-055</t>
  </si>
  <si>
    <t>少年月刊.初中版</t>
  </si>
  <si>
    <t>52-063</t>
  </si>
  <si>
    <t>小哥白尼(趣味科学)</t>
  </si>
  <si>
    <t>52-152</t>
  </si>
  <si>
    <t>小哥白尼(野生动物)</t>
  </si>
  <si>
    <t>52-156</t>
  </si>
  <si>
    <t>小哥白尼(军事科学)</t>
  </si>
  <si>
    <t>52-162</t>
  </si>
  <si>
    <t>少年科普世界</t>
  </si>
  <si>
    <t>52-173</t>
  </si>
  <si>
    <t>小哥白尼.神奇星球</t>
  </si>
  <si>
    <t>52-190</t>
  </si>
  <si>
    <t>快乐故事与笑话</t>
  </si>
  <si>
    <t>52-210</t>
  </si>
  <si>
    <t>启迪.幽默小国学</t>
  </si>
  <si>
    <t>52-293</t>
  </si>
  <si>
    <t>童话世界.漫话国宝</t>
  </si>
  <si>
    <t>52-329</t>
  </si>
  <si>
    <t>故事作文(高年级版)</t>
  </si>
  <si>
    <t>54-023</t>
  </si>
  <si>
    <t>妈妈画刊</t>
  </si>
  <si>
    <t>54-074</t>
  </si>
  <si>
    <t>天然气地球科学</t>
  </si>
  <si>
    <t>54-128</t>
  </si>
  <si>
    <t>学生天地(小学生阅读1-2年级)</t>
  </si>
  <si>
    <t>54-130</t>
  </si>
  <si>
    <t>学生天地(小学生阅读3-6年级)</t>
  </si>
  <si>
    <t>54-131</t>
  </si>
  <si>
    <t>学生天地（初中生阅读）</t>
  </si>
  <si>
    <t>54-132</t>
  </si>
  <si>
    <t>学生天地（高中生阅读）</t>
  </si>
  <si>
    <t>54-198</t>
  </si>
  <si>
    <t>读者.校园版</t>
  </si>
  <si>
    <t>54-193</t>
  </si>
  <si>
    <t>意林文汇</t>
  </si>
  <si>
    <t>56-036</t>
  </si>
  <si>
    <t>红领巾.成长</t>
  </si>
  <si>
    <t>62-003</t>
  </si>
  <si>
    <t>少年时代(供中高年级阅读)</t>
  </si>
  <si>
    <t>62-004</t>
  </si>
  <si>
    <t>科幻世界</t>
  </si>
  <si>
    <t>62-096</t>
  </si>
  <si>
    <t>星星.诗歌原创(上旬刊)</t>
  </si>
  <si>
    <t>62-097</t>
  </si>
  <si>
    <t>科幻世界.少年版</t>
  </si>
  <si>
    <t>62-607</t>
  </si>
  <si>
    <t>世界儿童·幼儿绘本</t>
  </si>
  <si>
    <t>78-038</t>
  </si>
  <si>
    <t>作文素材.精华版</t>
  </si>
  <si>
    <t>78-059</t>
  </si>
  <si>
    <t>世界儿童·漫画天下（原世界儿童(漫天下)）</t>
  </si>
  <si>
    <t>78-190</t>
  </si>
  <si>
    <t>作文素材·品读经典（初中版）</t>
  </si>
  <si>
    <t>78-247</t>
  </si>
  <si>
    <t>高考满分作文丛书-(高考作文抢分红素材、高考满分作文)</t>
  </si>
  <si>
    <t>78-403</t>
  </si>
  <si>
    <t>(备考2022)高考作文得分点-(优秀作文、新考题、新类型素材)</t>
  </si>
  <si>
    <t>78-410</t>
  </si>
  <si>
    <t>2021高考优秀作文-全国各地高考作文完全解读(牛皮)</t>
  </si>
  <si>
    <t>78-416</t>
  </si>
  <si>
    <t>作文素材年度精华本</t>
  </si>
  <si>
    <t>78-423</t>
  </si>
  <si>
    <t>2022年中考文言文古诗词一本通</t>
  </si>
  <si>
    <t>78-425</t>
  </si>
  <si>
    <t>2021中考优秀作文全国各地中考作文完全解读(牛皮)</t>
  </si>
  <si>
    <t>78-428</t>
  </si>
  <si>
    <t>经典作文初中版</t>
  </si>
  <si>
    <t>78-450</t>
  </si>
  <si>
    <t>经典作文启蒙版</t>
  </si>
  <si>
    <t>78-535</t>
  </si>
  <si>
    <t>小猕猴学习画刊.下半月</t>
  </si>
  <si>
    <t>44-135</t>
  </si>
  <si>
    <t>大灰狼画报.快乐科学.画报版</t>
  </si>
  <si>
    <t>72729</t>
  </si>
  <si>
    <t>最漫画.奇趣探险(原马小跳.奇趣探险)</t>
  </si>
  <si>
    <t>72863</t>
  </si>
  <si>
    <t>学友动漫.故事漫画家</t>
  </si>
  <si>
    <t>73805</t>
  </si>
  <si>
    <t>学友动漫.科学大侦探</t>
  </si>
  <si>
    <t>73806</t>
  </si>
  <si>
    <t>儿童故事画报.恐龙密码</t>
  </si>
  <si>
    <t>73982</t>
  </si>
  <si>
    <t>儿童故事画报.猫和老鼠</t>
  </si>
  <si>
    <t>73983</t>
  </si>
  <si>
    <t>少男少女.七彩阳光</t>
  </si>
  <si>
    <t>73984</t>
  </si>
  <si>
    <t>少年</t>
  </si>
  <si>
    <t>74004</t>
  </si>
  <si>
    <t>我爱学.第一本日记(原我爱学.日记大王.适合3-6年级阅读)</t>
  </si>
  <si>
    <t>74006</t>
  </si>
  <si>
    <t>十万个为什么彩图版</t>
  </si>
  <si>
    <t>02-6238</t>
  </si>
  <si>
    <t>十万个为什么(拼音版)</t>
  </si>
  <si>
    <t>02-6998</t>
  </si>
  <si>
    <t>当代小学生.快乐作文版</t>
  </si>
  <si>
    <t>91038</t>
  </si>
  <si>
    <t>作家文摘合订本</t>
  </si>
  <si>
    <t>82-321</t>
  </si>
  <si>
    <t>08001</t>
  </si>
  <si>
    <t>国学学刊LC1</t>
  </si>
  <si>
    <t>02-621</t>
  </si>
  <si>
    <t>情报资料工作L1（合订本）</t>
  </si>
  <si>
    <t>10245</t>
  </si>
  <si>
    <t>中华人民共和国国务院公报</t>
  </si>
  <si>
    <t>02-002</t>
  </si>
  <si>
    <t>人民文学</t>
  </si>
  <si>
    <t>02-004</t>
  </si>
  <si>
    <t>人民音乐</t>
  </si>
  <si>
    <t>02-006</t>
  </si>
  <si>
    <t>人民画报(汉)</t>
  </si>
  <si>
    <t>02-007</t>
  </si>
  <si>
    <t>中国党政干部论坛</t>
  </si>
  <si>
    <t>02-009</t>
  </si>
  <si>
    <t>中华儿女</t>
  </si>
  <si>
    <t>02-010</t>
  </si>
  <si>
    <t>中国周刊</t>
  </si>
  <si>
    <t>02-011</t>
  </si>
  <si>
    <t>时事资料手册</t>
  </si>
  <si>
    <t>02-019</t>
  </si>
  <si>
    <t>大众电影</t>
  </si>
  <si>
    <t>02-023</t>
  </si>
  <si>
    <t>文学评论</t>
  </si>
  <si>
    <t>02-026</t>
  </si>
  <si>
    <t>文物</t>
  </si>
  <si>
    <t>02-027</t>
  </si>
  <si>
    <t>中国摄影</t>
  </si>
  <si>
    <t>02-030</t>
  </si>
  <si>
    <t>大众摄影</t>
  </si>
  <si>
    <t>02-034</t>
  </si>
  <si>
    <t>民间文学</t>
  </si>
  <si>
    <t>02-035</t>
  </si>
  <si>
    <t>中国青年</t>
  </si>
  <si>
    <t>02-039</t>
  </si>
  <si>
    <t>中国妇女</t>
  </si>
  <si>
    <t>02-040</t>
  </si>
  <si>
    <t>中国中药杂志</t>
  </si>
  <si>
    <t>21045</t>
  </si>
  <si>
    <t>中国针灸</t>
  </si>
  <si>
    <t>02-053</t>
  </si>
  <si>
    <t>中华微生物学和免疫学杂志</t>
  </si>
  <si>
    <t>02-055</t>
  </si>
  <si>
    <t>历史研究</t>
  </si>
  <si>
    <t>02-077</t>
  </si>
  <si>
    <t>父母必读</t>
  </si>
  <si>
    <t>02-079</t>
  </si>
  <si>
    <t>世界知识</t>
  </si>
  <si>
    <t>02-080</t>
  </si>
  <si>
    <t>建筑</t>
  </si>
  <si>
    <t>02-083</t>
  </si>
  <si>
    <t>北京纪事</t>
  </si>
  <si>
    <t>02-084</t>
  </si>
  <si>
    <t>北京文学</t>
  </si>
  <si>
    <t>02-085</t>
  </si>
  <si>
    <t>中国民族(汉)</t>
  </si>
  <si>
    <t>02-091</t>
  </si>
  <si>
    <t>民族画报(汉)</t>
  </si>
  <si>
    <t>02-092</t>
  </si>
  <si>
    <t>健康</t>
  </si>
  <si>
    <t>02-105</t>
  </si>
  <si>
    <t>地理研究</t>
  </si>
  <si>
    <t>02-110</t>
  </si>
  <si>
    <t>新金融世界</t>
  </si>
  <si>
    <t>02-111</t>
  </si>
  <si>
    <t>农民文摘</t>
  </si>
  <si>
    <t>02-119</t>
  </si>
  <si>
    <t>中国残疾人</t>
  </si>
  <si>
    <t>02-121</t>
  </si>
  <si>
    <t>中国酿造</t>
  </si>
  <si>
    <t>02-124</t>
  </si>
  <si>
    <t>家用电器</t>
  </si>
  <si>
    <t>02-125</t>
  </si>
  <si>
    <t>银行家</t>
  </si>
  <si>
    <t>02-131</t>
  </si>
  <si>
    <t>舰船知识</t>
  </si>
  <si>
    <t>02-133</t>
  </si>
  <si>
    <t>连环画报</t>
  </si>
  <si>
    <t>02-146</t>
  </si>
  <si>
    <t>世界知识画报</t>
  </si>
  <si>
    <t>02-149</t>
  </si>
  <si>
    <t>应用昆虫学报(原昆虫知识)</t>
  </si>
  <si>
    <t>02-151</t>
  </si>
  <si>
    <t>世界博览</t>
  </si>
  <si>
    <t>02-160</t>
  </si>
  <si>
    <t>当代</t>
  </si>
  <si>
    <t>02-161</t>
  </si>
  <si>
    <t>十月</t>
  </si>
  <si>
    <t>02-163</t>
  </si>
  <si>
    <t>太空探索</t>
  </si>
  <si>
    <t>02-168</t>
  </si>
  <si>
    <t>时装(女士版)</t>
  </si>
  <si>
    <t>02-169</t>
  </si>
  <si>
    <t>世界美术</t>
  </si>
  <si>
    <t>02-171</t>
  </si>
  <si>
    <t>时装(男士版)</t>
  </si>
  <si>
    <t>02-173</t>
  </si>
  <si>
    <t>大众电视</t>
  </si>
  <si>
    <t>02-174</t>
  </si>
  <si>
    <t>摄影世界</t>
  </si>
  <si>
    <t>02-175</t>
  </si>
  <si>
    <t>世界建筑</t>
  </si>
  <si>
    <t>02-191</t>
  </si>
  <si>
    <t>未来与发展</t>
  </si>
  <si>
    <t>02-199</t>
  </si>
  <si>
    <t>人物</t>
  </si>
  <si>
    <t>02-203</t>
  </si>
  <si>
    <t>法学杂志</t>
  </si>
  <si>
    <t>02-205</t>
  </si>
  <si>
    <t>小说选刊</t>
  </si>
  <si>
    <t>02-210</t>
  </si>
  <si>
    <t>国际航空</t>
  </si>
  <si>
    <t>02-212</t>
  </si>
  <si>
    <t>管理现代化</t>
  </si>
  <si>
    <t>02-218</t>
  </si>
  <si>
    <t>建筑经济</t>
  </si>
  <si>
    <t>02-219</t>
  </si>
  <si>
    <t>集邮</t>
  </si>
  <si>
    <t>02-222</t>
  </si>
  <si>
    <t>美术观察</t>
  </si>
  <si>
    <t>02-228</t>
  </si>
  <si>
    <t>中国国家博物馆馆刊</t>
  </si>
  <si>
    <t>02-229</t>
  </si>
  <si>
    <t>集邮博览</t>
  </si>
  <si>
    <t>02-230</t>
  </si>
  <si>
    <t>世界文学</t>
  </si>
  <si>
    <t>02-231</t>
  </si>
  <si>
    <t>大众健康</t>
  </si>
  <si>
    <t>02-234</t>
  </si>
  <si>
    <t>文化月刊</t>
  </si>
  <si>
    <t>02-239</t>
  </si>
  <si>
    <t>新体育</t>
  </si>
  <si>
    <t>02-241</t>
  </si>
  <si>
    <t>新华月报</t>
  </si>
  <si>
    <t>02-242</t>
  </si>
  <si>
    <t>解放军画报</t>
  </si>
  <si>
    <t>02-246</t>
  </si>
  <si>
    <t>歌曲</t>
  </si>
  <si>
    <t>02-255</t>
  </si>
  <si>
    <t>生命科学仪器</t>
  </si>
  <si>
    <t>21262</t>
  </si>
  <si>
    <t>科学大观园</t>
  </si>
  <si>
    <t>02-267</t>
  </si>
  <si>
    <t>历史档案</t>
  </si>
  <si>
    <t>02-270</t>
  </si>
  <si>
    <t>文史知识</t>
  </si>
  <si>
    <t>02-271</t>
  </si>
  <si>
    <t>诗刊</t>
  </si>
  <si>
    <t>02-274</t>
  </si>
  <si>
    <t>百科知识</t>
  </si>
  <si>
    <t>02-276</t>
  </si>
  <si>
    <t>现代舰船</t>
  </si>
  <si>
    <t>02-279</t>
  </si>
  <si>
    <t>知识就是力量</t>
  </si>
  <si>
    <t>02-280</t>
  </si>
  <si>
    <t>中国档案</t>
  </si>
  <si>
    <t>02-283</t>
  </si>
  <si>
    <t>经济理论与经济管理</t>
  </si>
  <si>
    <t>02-286</t>
  </si>
  <si>
    <t>中国老年</t>
  </si>
  <si>
    <t>02-291</t>
  </si>
  <si>
    <t>台声</t>
  </si>
  <si>
    <t>02-292</t>
  </si>
  <si>
    <t>留学生</t>
  </si>
  <si>
    <t>02-298</t>
  </si>
  <si>
    <t>纵横</t>
  </si>
  <si>
    <t>02-300</t>
  </si>
  <si>
    <t>作品与争鸣</t>
  </si>
  <si>
    <t>02-314</t>
  </si>
  <si>
    <t>中国银行业</t>
  </si>
  <si>
    <t>02-337</t>
  </si>
  <si>
    <t>国家人文历史(原文史参考)</t>
  </si>
  <si>
    <t>02-339</t>
  </si>
  <si>
    <t>金融评论</t>
  </si>
  <si>
    <t>02-340</t>
  </si>
  <si>
    <t>摩托车</t>
  </si>
  <si>
    <t>02-342</t>
  </si>
  <si>
    <t>中国服装</t>
  </si>
  <si>
    <t>21344</t>
  </si>
  <si>
    <t>中华武术</t>
  </si>
  <si>
    <t>02-347</t>
  </si>
  <si>
    <t>数码摄影</t>
  </si>
  <si>
    <t>02-349</t>
  </si>
  <si>
    <t>天文爱好者</t>
  </si>
  <si>
    <t>02-352</t>
  </si>
  <si>
    <t>中国报道</t>
  </si>
  <si>
    <t>02-357</t>
  </si>
  <si>
    <t>求是(汉)</t>
  </si>
  <si>
    <t>02-371</t>
  </si>
  <si>
    <t>妇女研究论丛</t>
  </si>
  <si>
    <t>02-375</t>
  </si>
  <si>
    <t>思想政治工作研究</t>
  </si>
  <si>
    <t>02-378</t>
  </si>
  <si>
    <t>中华老年心脑血管病杂志</t>
  </si>
  <si>
    <t>02-379</t>
  </si>
  <si>
    <t>金融与保险F62</t>
  </si>
  <si>
    <t>02-402</t>
  </si>
  <si>
    <t>中国铁路</t>
  </si>
  <si>
    <t>02-406</t>
  </si>
  <si>
    <t>航空知识</t>
  </si>
  <si>
    <t>02-410</t>
  </si>
  <si>
    <t>故宫博物院院刊</t>
  </si>
  <si>
    <t>02-411</t>
  </si>
  <si>
    <t>体育博览</t>
  </si>
  <si>
    <t>02-432</t>
  </si>
  <si>
    <t>足球世界</t>
  </si>
  <si>
    <t>02-434</t>
  </si>
  <si>
    <t>乒乓世界</t>
  </si>
  <si>
    <t>02-435</t>
  </si>
  <si>
    <t>体育科学</t>
  </si>
  <si>
    <t>02-436</t>
  </si>
  <si>
    <t>中国卫生监督杂志</t>
  </si>
  <si>
    <t>02-437</t>
  </si>
  <si>
    <t>食品科学</t>
  </si>
  <si>
    <t>02-439</t>
  </si>
  <si>
    <t>中国烹饪</t>
  </si>
  <si>
    <t>02-440</t>
  </si>
  <si>
    <t>中国食品</t>
  </si>
  <si>
    <t>02-441</t>
  </si>
  <si>
    <t>汽车知识</t>
  </si>
  <si>
    <t>02-442</t>
  </si>
  <si>
    <t>英语学习(中英文)</t>
  </si>
  <si>
    <t>82-523</t>
  </si>
  <si>
    <t>现代家电</t>
  </si>
  <si>
    <t>02-451</t>
  </si>
  <si>
    <t>大自然</t>
  </si>
  <si>
    <t>02-481</t>
  </si>
  <si>
    <t>气象知识</t>
  </si>
  <si>
    <t>21482</t>
  </si>
  <si>
    <t>森林与人类</t>
  </si>
  <si>
    <t>02-484</t>
  </si>
  <si>
    <t>气象</t>
  </si>
  <si>
    <t>02-495</t>
  </si>
  <si>
    <t>中国药品标准</t>
  </si>
  <si>
    <t>02-509</t>
  </si>
  <si>
    <t>半月谈</t>
  </si>
  <si>
    <t>02-510</t>
  </si>
  <si>
    <t>环球</t>
  </si>
  <si>
    <t>02-511</t>
  </si>
  <si>
    <t>瞭望</t>
  </si>
  <si>
    <t>02-512</t>
  </si>
  <si>
    <t>方言</t>
  </si>
  <si>
    <t>02-526</t>
  </si>
  <si>
    <t>环球法律评论</t>
  </si>
  <si>
    <t>02-529</t>
  </si>
  <si>
    <t>中国社会科学(中文)</t>
  </si>
  <si>
    <t>02-531</t>
  </si>
  <si>
    <t>中国作家.文学</t>
  </si>
  <si>
    <t>02-545</t>
  </si>
  <si>
    <t>三月风</t>
  </si>
  <si>
    <t>02-546</t>
  </si>
  <si>
    <t>人像摄影</t>
  </si>
  <si>
    <t>02-550</t>
  </si>
  <si>
    <t>当代亚太</t>
  </si>
  <si>
    <t>02-554</t>
  </si>
  <si>
    <t>新闻战线</t>
  </si>
  <si>
    <t>02-568</t>
  </si>
  <si>
    <t>中华书画家</t>
  </si>
  <si>
    <t>02-575</t>
  </si>
  <si>
    <t>投资与证券F63</t>
  </si>
  <si>
    <t>02-596</t>
  </si>
  <si>
    <t>制造技术与机床</t>
  </si>
  <si>
    <t>02-636</t>
  </si>
  <si>
    <t>人民周刊(原人民文摘)</t>
  </si>
  <si>
    <t>02-641</t>
  </si>
  <si>
    <t>中国摄影家</t>
  </si>
  <si>
    <t>02-645</t>
  </si>
  <si>
    <t>企业管理</t>
  </si>
  <si>
    <t>02-650</t>
  </si>
  <si>
    <t>海洋科学</t>
  </si>
  <si>
    <t>02-655</t>
  </si>
  <si>
    <t>首席财务官</t>
  </si>
  <si>
    <t>02-666</t>
  </si>
  <si>
    <t>食品科技</t>
  </si>
  <si>
    <t>02-681</t>
  </si>
  <si>
    <t>中国收藏</t>
  </si>
  <si>
    <t>02-688</t>
  </si>
  <si>
    <t>时事报告(党委中心组学习)</t>
  </si>
  <si>
    <t>02-692</t>
  </si>
  <si>
    <t>兵器</t>
  </si>
  <si>
    <t>02-697</t>
  </si>
  <si>
    <t>生活与健康</t>
  </si>
  <si>
    <t>02-702</t>
  </si>
  <si>
    <t>领导决策信息</t>
  </si>
  <si>
    <t>02-704</t>
  </si>
  <si>
    <t>国际融资</t>
  </si>
  <si>
    <t>02-707</t>
  </si>
  <si>
    <t>健康指南</t>
  </si>
  <si>
    <t>02-709</t>
  </si>
  <si>
    <t>中国女性</t>
  </si>
  <si>
    <t>02-712</t>
  </si>
  <si>
    <t>国防教育</t>
  </si>
  <si>
    <t>02-717</t>
  </si>
  <si>
    <t>中国美术</t>
  </si>
  <si>
    <t>02-718</t>
  </si>
  <si>
    <t>新经济导刊</t>
  </si>
  <si>
    <t>02-727</t>
  </si>
  <si>
    <t>电子知识产权</t>
  </si>
  <si>
    <t>02-738</t>
  </si>
  <si>
    <t>载人航天</t>
  </si>
  <si>
    <t>02-740</t>
  </si>
  <si>
    <t>围棋天地</t>
  </si>
  <si>
    <t>02-762</t>
  </si>
  <si>
    <t>台湾周刊</t>
  </si>
  <si>
    <t>02-782</t>
  </si>
  <si>
    <t>科学世界</t>
  </si>
  <si>
    <t>02-802</t>
  </si>
  <si>
    <t>考古</t>
  </si>
  <si>
    <t>02-803</t>
  </si>
  <si>
    <t>中国环境监测</t>
  </si>
  <si>
    <t>02-804</t>
  </si>
  <si>
    <t>海洋世界</t>
  </si>
  <si>
    <t>02-829</t>
  </si>
  <si>
    <t>中国新闻周刊</t>
  </si>
  <si>
    <t>02-837</t>
  </si>
  <si>
    <t>中国统计</t>
  </si>
  <si>
    <t>02-841</t>
  </si>
  <si>
    <t>群言</t>
  </si>
  <si>
    <t>02-856</t>
  </si>
  <si>
    <t>中国改革</t>
  </si>
  <si>
    <t>32-236</t>
  </si>
  <si>
    <t>博览群书</t>
  </si>
  <si>
    <t>02-868</t>
  </si>
  <si>
    <t>啄木鸟</t>
  </si>
  <si>
    <t>02-869</t>
  </si>
  <si>
    <t>汽车之友</t>
  </si>
  <si>
    <t>02-875</t>
  </si>
  <si>
    <t>中国书法</t>
  </si>
  <si>
    <t>02-879</t>
  </si>
  <si>
    <t>法律与生活</t>
  </si>
  <si>
    <t>02-880</t>
  </si>
  <si>
    <t>新闻春秋LG1</t>
  </si>
  <si>
    <t>02-897</t>
  </si>
  <si>
    <t>青年文学</t>
  </si>
  <si>
    <t>02-899</t>
  </si>
  <si>
    <t>中国画报（China Pictorial）(英文)</t>
  </si>
  <si>
    <t>02-903</t>
  </si>
  <si>
    <t>民生周刊</t>
  </si>
  <si>
    <t>02-910</t>
  </si>
  <si>
    <t>今日中国(中文版)</t>
  </si>
  <si>
    <t>02-918</t>
  </si>
  <si>
    <t>服饰与美容</t>
  </si>
  <si>
    <t>02-921</t>
  </si>
  <si>
    <t>荣宝斋</t>
  </si>
  <si>
    <t>02-969</t>
  </si>
  <si>
    <t>中华瑰宝</t>
  </si>
  <si>
    <t>02-976</t>
  </si>
  <si>
    <t>中国经济周刊</t>
  </si>
  <si>
    <t>02-977</t>
  </si>
  <si>
    <t>航空世界</t>
  </si>
  <si>
    <t>02-978</t>
  </si>
  <si>
    <t>健康之家</t>
  </si>
  <si>
    <t>22111</t>
  </si>
  <si>
    <t>中医健康养生</t>
  </si>
  <si>
    <t>80-107</t>
  </si>
  <si>
    <t>消费指南</t>
  </si>
  <si>
    <t>80-141</t>
  </si>
  <si>
    <t>小康</t>
  </si>
  <si>
    <t>80-156</t>
  </si>
  <si>
    <t>半月谈(内部版)</t>
  </si>
  <si>
    <t>80-157</t>
  </si>
  <si>
    <t>中国总会计师</t>
  </si>
  <si>
    <t>80-161</t>
  </si>
  <si>
    <t>新阅读</t>
  </si>
  <si>
    <t>80-188</t>
  </si>
  <si>
    <t>当代.长篇小说选刊</t>
  </si>
  <si>
    <t>80-194</t>
  </si>
  <si>
    <t>中华家教</t>
  </si>
  <si>
    <t>80-251</t>
  </si>
  <si>
    <t>中华遗产</t>
  </si>
  <si>
    <t>80-253</t>
  </si>
  <si>
    <t>中国文化遗产</t>
  </si>
  <si>
    <t>80-255</t>
  </si>
  <si>
    <t>中华养生保健</t>
  </si>
  <si>
    <t>80-266</t>
  </si>
  <si>
    <t>十月(长篇小说)</t>
  </si>
  <si>
    <t>80-268</t>
  </si>
  <si>
    <t>运动.休闲(户外探险)</t>
  </si>
  <si>
    <t>22382</t>
  </si>
  <si>
    <t>汽车纵横</t>
  </si>
  <si>
    <t>80-409</t>
  </si>
  <si>
    <t>中国德育</t>
  </si>
  <si>
    <t>80-430</t>
  </si>
  <si>
    <t>收藏家</t>
  </si>
  <si>
    <t>80-456</t>
  </si>
  <si>
    <t>半月选读</t>
  </si>
  <si>
    <t>80-464</t>
  </si>
  <si>
    <t>瑞丽.服饰美容</t>
  </si>
  <si>
    <t>80-466</t>
  </si>
  <si>
    <t>中国作家.纪实</t>
  </si>
  <si>
    <t>80-526</t>
  </si>
  <si>
    <t>环球慈善</t>
  </si>
  <si>
    <t>80-540</t>
  </si>
  <si>
    <t>航天员</t>
  </si>
  <si>
    <t>80-549</t>
  </si>
  <si>
    <t>羽毛球</t>
  </si>
  <si>
    <t>80-568</t>
  </si>
  <si>
    <t>博物院</t>
  </si>
  <si>
    <t>80-603</t>
  </si>
  <si>
    <t>世界军事</t>
  </si>
  <si>
    <t>80-686</t>
  </si>
  <si>
    <t>证券市场周刊.红周刊</t>
  </si>
  <si>
    <t>80-758</t>
  </si>
  <si>
    <t>文化纵横</t>
  </si>
  <si>
    <t>80-942</t>
  </si>
  <si>
    <t>海外文摘(文学版)</t>
  </si>
  <si>
    <t>80-958</t>
  </si>
  <si>
    <t>心理学报</t>
  </si>
  <si>
    <t>82-012</t>
  </si>
  <si>
    <t>三联生活周刊</t>
  </si>
  <si>
    <t>82-020</t>
  </si>
  <si>
    <t>中国钱币</t>
  </si>
  <si>
    <t>82-031</t>
  </si>
  <si>
    <t>健康之友</t>
  </si>
  <si>
    <t>82-081</t>
  </si>
  <si>
    <t>中国教师</t>
  </si>
  <si>
    <t>82-113</t>
  </si>
  <si>
    <t>中关村</t>
  </si>
  <si>
    <t>82-118</t>
  </si>
  <si>
    <t>大学生</t>
  </si>
  <si>
    <t>82-166</t>
  </si>
  <si>
    <t>探索科学</t>
  </si>
  <si>
    <t>82-213</t>
  </si>
  <si>
    <t>军事史林</t>
  </si>
  <si>
    <t>82-215</t>
  </si>
  <si>
    <t>中国投资(中英文)</t>
  </si>
  <si>
    <t>82-216</t>
  </si>
  <si>
    <t>中老年保健</t>
  </si>
  <si>
    <t>82-221</t>
  </si>
  <si>
    <t>现代兵器</t>
  </si>
  <si>
    <t>82-225</t>
  </si>
  <si>
    <t>军事历史</t>
  </si>
  <si>
    <t>82-234</t>
  </si>
  <si>
    <t>环球财经</t>
  </si>
  <si>
    <t>82-235</t>
  </si>
  <si>
    <t>新华文摘(大字本)</t>
  </si>
  <si>
    <t>02-244</t>
  </si>
  <si>
    <t>紫禁城</t>
  </si>
  <si>
    <t>82-277</t>
  </si>
  <si>
    <t>博物</t>
  </si>
  <si>
    <t>82-278</t>
  </si>
  <si>
    <t>癌症康复</t>
  </si>
  <si>
    <t>82-288</t>
  </si>
  <si>
    <t>家电维修</t>
  </si>
  <si>
    <t>82-340</t>
  </si>
  <si>
    <t>篮球</t>
  </si>
  <si>
    <t>82-342</t>
  </si>
  <si>
    <t>健与美</t>
  </si>
  <si>
    <t>82-345</t>
  </si>
  <si>
    <t>中国人才</t>
  </si>
  <si>
    <t>82-348</t>
  </si>
  <si>
    <t>传记文学</t>
  </si>
  <si>
    <t>82-370</t>
  </si>
  <si>
    <t>服装设计师</t>
  </si>
  <si>
    <t>82-463</t>
  </si>
  <si>
    <t>中国京剧</t>
  </si>
  <si>
    <t>82-470</t>
  </si>
  <si>
    <t>炎黄春秋</t>
  </si>
  <si>
    <t>82-507</t>
  </si>
  <si>
    <t>健康世界</t>
  </si>
  <si>
    <t>82-531</t>
  </si>
  <si>
    <t>中国化妆品</t>
  </si>
  <si>
    <t>80-878</t>
  </si>
  <si>
    <t>中国食物与营养</t>
  </si>
  <si>
    <t>82-597</t>
  </si>
  <si>
    <t>中外文摘</t>
  </si>
  <si>
    <t>82-619</t>
  </si>
  <si>
    <t>校园足球</t>
  </si>
  <si>
    <t>82-672</t>
  </si>
  <si>
    <t>中国钓鱼</t>
  </si>
  <si>
    <t>82-688</t>
  </si>
  <si>
    <t>中国民间疗法</t>
  </si>
  <si>
    <t>82-695</t>
  </si>
  <si>
    <t>当代世界</t>
  </si>
  <si>
    <t>82-723</t>
  </si>
  <si>
    <t>餐饮世界</t>
  </si>
  <si>
    <t>52-283</t>
  </si>
  <si>
    <t>科技中国</t>
  </si>
  <si>
    <t>82-880</t>
  </si>
  <si>
    <t>大科技·科学之迷</t>
  </si>
  <si>
    <t>36-280</t>
  </si>
  <si>
    <t>百年潮</t>
  </si>
  <si>
    <t>82-920</t>
  </si>
  <si>
    <t>养生大世界</t>
  </si>
  <si>
    <t>82-997</t>
  </si>
  <si>
    <t>萌芽</t>
  </si>
  <si>
    <t>04-004</t>
  </si>
  <si>
    <t>收获</t>
  </si>
  <si>
    <t>04-007</t>
  </si>
  <si>
    <t>大众医学</t>
  </si>
  <si>
    <t>04-011</t>
  </si>
  <si>
    <t>书法</t>
  </si>
  <si>
    <t>04-250</t>
  </si>
  <si>
    <t>家具</t>
  </si>
  <si>
    <t>04-308</t>
  </si>
  <si>
    <t>国际展望</t>
  </si>
  <si>
    <t>04-377</t>
  </si>
  <si>
    <t>现代家庭</t>
  </si>
  <si>
    <t>04-410</t>
  </si>
  <si>
    <t>食品与生活</t>
  </si>
  <si>
    <t>04-430</t>
  </si>
  <si>
    <t>小说界</t>
  </si>
  <si>
    <t>04-436</t>
  </si>
  <si>
    <t>大江南北</t>
  </si>
  <si>
    <t>04-443</t>
  </si>
  <si>
    <t>上海采风</t>
  </si>
  <si>
    <t>04-486</t>
  </si>
  <si>
    <t>探索与争鸣</t>
  </si>
  <si>
    <t>04-496</t>
  </si>
  <si>
    <t>中外书摘</t>
  </si>
  <si>
    <t>04-528</t>
  </si>
  <si>
    <t>档案春秋(原档案与史学)</t>
  </si>
  <si>
    <t>04-555</t>
  </si>
  <si>
    <t>经济展望</t>
  </si>
  <si>
    <t>04-597</t>
  </si>
  <si>
    <t>家庭用药</t>
  </si>
  <si>
    <t>04-682</t>
  </si>
  <si>
    <t>中国眼耳鼻喉科杂志</t>
  </si>
  <si>
    <t>04-705</t>
  </si>
  <si>
    <t>瞭望东方周刊</t>
  </si>
  <si>
    <t>04-757</t>
  </si>
  <si>
    <t>家居廊</t>
  </si>
  <si>
    <t>04-772</t>
  </si>
  <si>
    <t>人与自然</t>
  </si>
  <si>
    <t>04-787</t>
  </si>
  <si>
    <t>第一财经</t>
  </si>
  <si>
    <t>04-816</t>
  </si>
  <si>
    <t>百科探秘.海底世界</t>
  </si>
  <si>
    <t>06-006</t>
  </si>
  <si>
    <t>小说月报</t>
  </si>
  <si>
    <t>06-038</t>
  </si>
  <si>
    <t>散文</t>
  </si>
  <si>
    <t>06-039</t>
  </si>
  <si>
    <t>食品与健康</t>
  </si>
  <si>
    <t>06-046</t>
  </si>
  <si>
    <t>健康文摘</t>
  </si>
  <si>
    <t>06-091</t>
  </si>
  <si>
    <t>中国油画</t>
  </si>
  <si>
    <t>06-110</t>
  </si>
  <si>
    <t>老同志之友.大字版(上半月)</t>
  </si>
  <si>
    <t>08-005</t>
  </si>
  <si>
    <t>海燕</t>
  </si>
  <si>
    <t>08-012</t>
  </si>
  <si>
    <t>党史纵横</t>
  </si>
  <si>
    <t>08-054</t>
  </si>
  <si>
    <t>精细化工</t>
  </si>
  <si>
    <t>08-055</t>
  </si>
  <si>
    <t>医食参考</t>
  </si>
  <si>
    <t>08-096</t>
  </si>
  <si>
    <t>家庭科学.新健康</t>
  </si>
  <si>
    <t>08-097</t>
  </si>
  <si>
    <t>满族文学</t>
  </si>
  <si>
    <t>08-144</t>
  </si>
  <si>
    <t>实用糖尿病杂志</t>
  </si>
  <si>
    <t>08-149</t>
  </si>
  <si>
    <t>饮食科学</t>
  </si>
  <si>
    <t>08-170</t>
  </si>
  <si>
    <t>民间故事</t>
  </si>
  <si>
    <t>08-200</t>
  </si>
  <si>
    <t>垂钓</t>
  </si>
  <si>
    <t>08-205</t>
  </si>
  <si>
    <t>健康与饮食</t>
  </si>
  <si>
    <t>08-377</t>
  </si>
  <si>
    <t>精品文摘</t>
  </si>
  <si>
    <t>08-378</t>
  </si>
  <si>
    <t>天下奇闻</t>
  </si>
  <si>
    <t>08-379</t>
  </si>
  <si>
    <t>科学饮食与养生</t>
  </si>
  <si>
    <t>08-380</t>
  </si>
  <si>
    <t>东北之窗</t>
  </si>
  <si>
    <t>08-582</t>
  </si>
  <si>
    <t>作家</t>
  </si>
  <si>
    <t>12-001</t>
  </si>
  <si>
    <t>电影文学</t>
  </si>
  <si>
    <t>12-008</t>
  </si>
  <si>
    <t>戏剧文学</t>
  </si>
  <si>
    <t>12-051</t>
  </si>
  <si>
    <t>应用写作</t>
  </si>
  <si>
    <t>12-059</t>
  </si>
  <si>
    <t>演讲与口才.成人版</t>
  </si>
  <si>
    <t>12-061</t>
  </si>
  <si>
    <t>东西南北(看人物)</t>
  </si>
  <si>
    <t>12-093</t>
  </si>
  <si>
    <t>杂文选刊</t>
  </si>
  <si>
    <t>12-130</t>
  </si>
  <si>
    <t>夕阳红</t>
  </si>
  <si>
    <t>12-204</t>
  </si>
  <si>
    <t>启迪与智慧(成人.上)</t>
  </si>
  <si>
    <t>12-345</t>
  </si>
  <si>
    <t>当代音乐</t>
  </si>
  <si>
    <t>12-480</t>
  </si>
  <si>
    <t>黑龙江画报</t>
  </si>
  <si>
    <t>14-050</t>
  </si>
  <si>
    <t>学习与探索</t>
  </si>
  <si>
    <t>14-064</t>
  </si>
  <si>
    <t>当代建筑</t>
  </si>
  <si>
    <t>14-068</t>
  </si>
  <si>
    <t>中国急救医学</t>
  </si>
  <si>
    <t>14-075</t>
  </si>
  <si>
    <t>北方文物</t>
  </si>
  <si>
    <t>14-078</t>
  </si>
  <si>
    <t>科学养生</t>
  </si>
  <si>
    <t>14-168</t>
  </si>
  <si>
    <t>乳品与人类</t>
  </si>
  <si>
    <t>14-284</t>
  </si>
  <si>
    <t>意林</t>
  </si>
  <si>
    <t>16-288</t>
  </si>
  <si>
    <t>国外文学</t>
  </si>
  <si>
    <t>18-044</t>
  </si>
  <si>
    <t>党史博采</t>
  </si>
  <si>
    <t>18-070</t>
  </si>
  <si>
    <t>环境与健康杂志</t>
  </si>
  <si>
    <t>06-221</t>
  </si>
  <si>
    <t>婚姻与家庭(上半月)</t>
  </si>
  <si>
    <t>02-014</t>
  </si>
  <si>
    <t>军事文摘</t>
  </si>
  <si>
    <t>18-171</t>
  </si>
  <si>
    <t>小小说月刊</t>
  </si>
  <si>
    <t>18-189</t>
  </si>
  <si>
    <t>婚姻与家庭(下半月)</t>
  </si>
  <si>
    <t>02-016</t>
  </si>
  <si>
    <t>文史精华</t>
  </si>
  <si>
    <t>18-212</t>
  </si>
  <si>
    <t>月读</t>
  </si>
  <si>
    <t>02-958</t>
  </si>
  <si>
    <t>文史</t>
  </si>
  <si>
    <t>18-350</t>
  </si>
  <si>
    <t>名作欣赏</t>
  </si>
  <si>
    <t>22-054</t>
  </si>
  <si>
    <t>全科护理(原家庭护士)</t>
  </si>
  <si>
    <t>22-118</t>
  </si>
  <si>
    <t>文史哲</t>
  </si>
  <si>
    <t>24-004</t>
  </si>
  <si>
    <t>当代小说</t>
  </si>
  <si>
    <t>24-029</t>
  </si>
  <si>
    <t>周易研究</t>
  </si>
  <si>
    <t>24-087</t>
  </si>
  <si>
    <t>民俗研究</t>
  </si>
  <si>
    <t>24-095</t>
  </si>
  <si>
    <t>百家评论</t>
  </si>
  <si>
    <t>24-123</t>
  </si>
  <si>
    <t>老照片</t>
  </si>
  <si>
    <t>24-177</t>
  </si>
  <si>
    <t>爱尚美术</t>
  </si>
  <si>
    <t>24-271</t>
  </si>
  <si>
    <t>火灾科学</t>
  </si>
  <si>
    <t>26-090</t>
  </si>
  <si>
    <t>书画世界</t>
  </si>
  <si>
    <t>26-095</t>
  </si>
  <si>
    <t>保健与生活</t>
  </si>
  <si>
    <t>26-096</t>
  </si>
  <si>
    <t>颈腰痛杂志</t>
  </si>
  <si>
    <t>26-117</t>
  </si>
  <si>
    <t>党史纵览</t>
  </si>
  <si>
    <t>26-194</t>
  </si>
  <si>
    <t>画刊</t>
  </si>
  <si>
    <t>28-012</t>
  </si>
  <si>
    <t>祝您健康</t>
  </si>
  <si>
    <t>28-033</t>
  </si>
  <si>
    <t>译林</t>
  </si>
  <si>
    <t>28-052</t>
  </si>
  <si>
    <t>莫愁(智慧女性)</t>
  </si>
  <si>
    <t>28-125</t>
  </si>
  <si>
    <t>民国档案</t>
  </si>
  <si>
    <t>28-127</t>
  </si>
  <si>
    <t>室内设计与装修</t>
  </si>
  <si>
    <t>28-141</t>
  </si>
  <si>
    <t>祝您健康.文摘</t>
  </si>
  <si>
    <t>28-143</t>
  </si>
  <si>
    <t>美食</t>
  </si>
  <si>
    <t>28-169</t>
  </si>
  <si>
    <t>祝您健康.养生堂</t>
  </si>
  <si>
    <t>28-180</t>
  </si>
  <si>
    <t>读者(原创版)</t>
  </si>
  <si>
    <t>28-221</t>
  </si>
  <si>
    <t>汽车维护与修理</t>
  </si>
  <si>
    <t>28-241</t>
  </si>
  <si>
    <t>精品.健康</t>
  </si>
  <si>
    <t>34266</t>
  </si>
  <si>
    <t>钟山(长篇小说)</t>
  </si>
  <si>
    <t>28-310</t>
  </si>
  <si>
    <t>读天下</t>
  </si>
  <si>
    <t>28-319</t>
  </si>
  <si>
    <t>养生月刊</t>
  </si>
  <si>
    <t>32-012</t>
  </si>
  <si>
    <t>科学24小时</t>
  </si>
  <si>
    <t>32-020</t>
  </si>
  <si>
    <t>今日科技</t>
  </si>
  <si>
    <t>32-023</t>
  </si>
  <si>
    <t>健康博览</t>
  </si>
  <si>
    <t>32-043</t>
  </si>
  <si>
    <t>中国篆刻.钢笔书法</t>
  </si>
  <si>
    <t>32-093</t>
  </si>
  <si>
    <t>护理与康复</t>
  </si>
  <si>
    <t>32-127</t>
  </si>
  <si>
    <t>中篇小说选刊</t>
  </si>
  <si>
    <t>34-023</t>
  </si>
  <si>
    <t>台港文学选刊</t>
  </si>
  <si>
    <t>34-038</t>
  </si>
  <si>
    <t>青年博览</t>
  </si>
  <si>
    <t>34-044</t>
  </si>
  <si>
    <t>台海杂志</t>
  </si>
  <si>
    <t>34-050</t>
  </si>
  <si>
    <t>南腔北调</t>
  </si>
  <si>
    <t>36-005</t>
  </si>
  <si>
    <t>婚育与健康</t>
  </si>
  <si>
    <t>37039</t>
  </si>
  <si>
    <t>老人春秋</t>
  </si>
  <si>
    <t>36-062</t>
  </si>
  <si>
    <t>名人传记</t>
  </si>
  <si>
    <t>36-080</t>
  </si>
  <si>
    <t>领导科学</t>
  </si>
  <si>
    <t>36-104</t>
  </si>
  <si>
    <t>人生与伴侣.综合版</t>
  </si>
  <si>
    <t>36-105</t>
  </si>
  <si>
    <t>美与时代.创意(上旬)</t>
  </si>
  <si>
    <t>36-107</t>
  </si>
  <si>
    <t>中国瓜菜</t>
  </si>
  <si>
    <t>36-143</t>
  </si>
  <si>
    <t>党史博览</t>
  </si>
  <si>
    <t>36-158</t>
  </si>
  <si>
    <t>知音.海外版</t>
  </si>
  <si>
    <t>38-028</t>
  </si>
  <si>
    <t>花木盆景.上半月(.花卉园艺)</t>
  </si>
  <si>
    <t>38-100</t>
  </si>
  <si>
    <t>知音(月末版)</t>
  </si>
  <si>
    <t>38-131</t>
  </si>
  <si>
    <t>中国故事.传统版</t>
  </si>
  <si>
    <t>38-134</t>
  </si>
  <si>
    <t>爱情婚姻家庭</t>
  </si>
  <si>
    <t>38-136</t>
  </si>
  <si>
    <t>中国康复</t>
  </si>
  <si>
    <t>38-137</t>
  </si>
  <si>
    <t>决策与信息</t>
  </si>
  <si>
    <t>38-138</t>
  </si>
  <si>
    <t>中华传奇·纪实版</t>
  </si>
  <si>
    <t>38-166</t>
  </si>
  <si>
    <t>中华传奇.人物版</t>
  </si>
  <si>
    <t>38-266</t>
  </si>
  <si>
    <t>今古传奇(传统版)合订本</t>
  </si>
  <si>
    <t>38-318</t>
  </si>
  <si>
    <t>今古传奇(纪实版)合订本</t>
  </si>
  <si>
    <t>38-319</t>
  </si>
  <si>
    <t>书报文摘.益寿参考(精选本)</t>
  </si>
  <si>
    <t>38-564</t>
  </si>
  <si>
    <t>今古传奇.人物(合订本)</t>
  </si>
  <si>
    <t>38-821</t>
  </si>
  <si>
    <t>中华传奇.最悬疑(大字本)</t>
  </si>
  <si>
    <t>38-825</t>
  </si>
  <si>
    <t>中华传奇.中国大案大字本</t>
  </si>
  <si>
    <t>38-826</t>
  </si>
  <si>
    <t>中华传奇.解密历史（大字本）</t>
  </si>
  <si>
    <t>38-827</t>
  </si>
  <si>
    <t>中华传奇(传统版)</t>
  </si>
  <si>
    <t>42-101</t>
  </si>
  <si>
    <t>文史博览(文史版)</t>
  </si>
  <si>
    <t>42-185</t>
  </si>
  <si>
    <t>糖尿病之友</t>
  </si>
  <si>
    <t>02-974</t>
  </si>
  <si>
    <t>知识窗</t>
  </si>
  <si>
    <t>44-010</t>
  </si>
  <si>
    <t>百花洲</t>
  </si>
  <si>
    <t>44-011</t>
  </si>
  <si>
    <t>知识窗·教师版</t>
  </si>
  <si>
    <t>44-020</t>
  </si>
  <si>
    <t>报刊精萃</t>
  </si>
  <si>
    <t>44-043</t>
  </si>
  <si>
    <t>报刊精萃.康乐寿(原开心·康乐寿)</t>
  </si>
  <si>
    <t>40141</t>
  </si>
  <si>
    <t>城市画报</t>
  </si>
  <si>
    <t>46-007</t>
  </si>
  <si>
    <t>花卉</t>
  </si>
  <si>
    <t>46-008</t>
  </si>
  <si>
    <t>消费者报道</t>
  </si>
  <si>
    <t>46-019</t>
  </si>
  <si>
    <t>家庭</t>
  </si>
  <si>
    <t>46-023</t>
  </si>
  <si>
    <t>作品</t>
  </si>
  <si>
    <t>46-037</t>
  </si>
  <si>
    <t>户外</t>
  </si>
  <si>
    <t>02-123</t>
  </si>
  <si>
    <t>南风窗</t>
  </si>
  <si>
    <t>46-117</t>
  </si>
  <si>
    <t>家庭医生</t>
  </si>
  <si>
    <t>46-126</t>
  </si>
  <si>
    <t>今日文摘</t>
  </si>
  <si>
    <t>46-150</t>
  </si>
  <si>
    <t>看世界</t>
  </si>
  <si>
    <t>46-151</t>
  </si>
  <si>
    <t>葡萄酒</t>
  </si>
  <si>
    <t>46-187</t>
  </si>
  <si>
    <t>健康养生（中文版）</t>
  </si>
  <si>
    <t>46-222</t>
  </si>
  <si>
    <t>时尚.家居</t>
  </si>
  <si>
    <t>46-230</t>
  </si>
  <si>
    <t>中国处方药</t>
  </si>
  <si>
    <t>46-260</t>
  </si>
  <si>
    <t>新周刊</t>
  </si>
  <si>
    <t>46-279</t>
  </si>
  <si>
    <t>收藏·拍卖</t>
  </si>
  <si>
    <t>46-281</t>
  </si>
  <si>
    <t>健康参考</t>
  </si>
  <si>
    <t>46-371</t>
  </si>
  <si>
    <t>健康时尚(乐活)</t>
  </si>
  <si>
    <t>46-375</t>
  </si>
  <si>
    <t>家庭科技</t>
  </si>
  <si>
    <t>48-067</t>
  </si>
  <si>
    <t>家庭医药.就医选药</t>
  </si>
  <si>
    <t>48-069</t>
  </si>
  <si>
    <t>文史春秋</t>
  </si>
  <si>
    <t>48-093</t>
  </si>
  <si>
    <t>文博</t>
  </si>
  <si>
    <t>52-074</t>
  </si>
  <si>
    <t>喜剧世界</t>
  </si>
  <si>
    <t>52-101</t>
  </si>
  <si>
    <t>汽车自驾游(原汽车实用技术.自驾游)</t>
  </si>
  <si>
    <t>52-166</t>
  </si>
  <si>
    <t>休闲读品</t>
  </si>
  <si>
    <t>52-282</t>
  </si>
  <si>
    <t>读者</t>
  </si>
  <si>
    <t>54-017</t>
  </si>
  <si>
    <t>飞碟探索</t>
  </si>
  <si>
    <t>54-035</t>
  </si>
  <si>
    <t>现代妇女</t>
  </si>
  <si>
    <t>54-047</t>
  </si>
  <si>
    <t>老年博览(上半月)</t>
  </si>
  <si>
    <t>54-052</t>
  </si>
  <si>
    <t>老年博览(下半月)</t>
  </si>
  <si>
    <t>54-188</t>
  </si>
  <si>
    <t>实事求是(汉)</t>
  </si>
  <si>
    <t>58-096</t>
  </si>
  <si>
    <t>文史杂志</t>
  </si>
  <si>
    <t>62-048</t>
  </si>
  <si>
    <t>格调</t>
  </si>
  <si>
    <t>62-051</t>
  </si>
  <si>
    <t>大众科学</t>
  </si>
  <si>
    <t>66-019</t>
  </si>
  <si>
    <t>肝博士</t>
  </si>
  <si>
    <t>78-155</t>
  </si>
  <si>
    <t>战争事典</t>
  </si>
  <si>
    <t>78-550</t>
  </si>
  <si>
    <t>品味生活·Life Style</t>
  </si>
  <si>
    <t>70108</t>
  </si>
  <si>
    <t>档案管理</t>
  </si>
  <si>
    <t>70121</t>
  </si>
  <si>
    <t>飞航导弹</t>
  </si>
  <si>
    <t>70198</t>
  </si>
  <si>
    <t>中国消防</t>
  </si>
  <si>
    <t>02-888</t>
  </si>
  <si>
    <t>中国消费者</t>
  </si>
  <si>
    <t>71309</t>
  </si>
  <si>
    <t>民事审判指导与参考_x001E_</t>
  </si>
  <si>
    <t>71680</t>
  </si>
  <si>
    <t>美食·中国好餐饮</t>
  </si>
  <si>
    <t>73851</t>
  </si>
  <si>
    <t>无人机（大众版）</t>
  </si>
  <si>
    <t>74248</t>
  </si>
  <si>
    <t>茶叶</t>
  </si>
  <si>
    <t>80085</t>
  </si>
  <si>
    <t>中国纪检监察(原中国监察)</t>
  </si>
  <si>
    <t>02-955</t>
  </si>
  <si>
    <t>紫荆</t>
  </si>
  <si>
    <t>81411</t>
  </si>
  <si>
    <t>读库</t>
  </si>
  <si>
    <t>90172</t>
  </si>
  <si>
    <t>周末画报</t>
  </si>
  <si>
    <t>46-397</t>
  </si>
  <si>
    <t>凤凰周刊</t>
  </si>
  <si>
    <t>91064</t>
  </si>
  <si>
    <t>南都娱乐</t>
  </si>
  <si>
    <t>46-068</t>
  </si>
  <si>
    <t>08004</t>
  </si>
  <si>
    <t>文献</t>
  </si>
  <si>
    <t>02-272</t>
  </si>
  <si>
    <t>旅游管理F9</t>
  </si>
  <si>
    <t>02-594</t>
  </si>
  <si>
    <t>清史研究</t>
  </si>
  <si>
    <t>02-749</t>
  </si>
  <si>
    <t>中国国家地理</t>
  </si>
  <si>
    <t>02-806</t>
  </si>
  <si>
    <t>悦游</t>
  </si>
  <si>
    <t>02-959</t>
  </si>
  <si>
    <t>新旅行</t>
  </si>
  <si>
    <t>80-428</t>
  </si>
  <si>
    <t>中国国家旅游</t>
  </si>
  <si>
    <t>80-527</t>
  </si>
  <si>
    <t>全国新书目</t>
  </si>
  <si>
    <t>23025</t>
  </si>
  <si>
    <t>旅游学刊</t>
  </si>
  <si>
    <t>82-396</t>
  </si>
  <si>
    <t>旅行家</t>
  </si>
  <si>
    <t>82-702</t>
  </si>
  <si>
    <t>时尚旅游</t>
  </si>
  <si>
    <t>82-820</t>
  </si>
  <si>
    <t>旅游天地</t>
  </si>
  <si>
    <t>04-305</t>
  </si>
  <si>
    <t>图书馆杂志</t>
  </si>
  <si>
    <t>04-332</t>
  </si>
  <si>
    <t>旅游科学</t>
  </si>
  <si>
    <t>04-654</t>
  </si>
  <si>
    <t>旅游导刊</t>
  </si>
  <si>
    <t>04-956</t>
  </si>
  <si>
    <t>图书馆工作与研究</t>
  </si>
  <si>
    <t>06-115</t>
  </si>
  <si>
    <t>图书馆学刊</t>
  </si>
  <si>
    <t>26250</t>
  </si>
  <si>
    <t>图书馆学研究</t>
  </si>
  <si>
    <t>12-205</t>
  </si>
  <si>
    <t>黑龙江日报合订本</t>
  </si>
  <si>
    <t>14-019</t>
  </si>
  <si>
    <t>青年文学家</t>
  </si>
  <si>
    <t>14-026</t>
  </si>
  <si>
    <t>黑龙江畜牧兽医</t>
  </si>
  <si>
    <t>28028</t>
  </si>
  <si>
    <t>黑龙江民族丛刊</t>
  </si>
  <si>
    <t>14-051</t>
  </si>
  <si>
    <t>齐齐哈尔大学学报(哲社版)</t>
  </si>
  <si>
    <t>14-099</t>
  </si>
  <si>
    <t>图书馆建设</t>
  </si>
  <si>
    <t>14-162</t>
  </si>
  <si>
    <t>黑龙江档案</t>
  </si>
  <si>
    <t>14-212</t>
  </si>
  <si>
    <t>格言.上半月</t>
  </si>
  <si>
    <t>14-229</t>
  </si>
  <si>
    <t>格言.下半月</t>
  </si>
  <si>
    <t>14-230</t>
  </si>
  <si>
    <t>黑龙江社会科学</t>
  </si>
  <si>
    <t>14-238</t>
  </si>
  <si>
    <t>防护林科技</t>
  </si>
  <si>
    <t>14-244</t>
  </si>
  <si>
    <t>齐齐哈尔医学院学报</t>
  </si>
  <si>
    <t>14-257</t>
  </si>
  <si>
    <t>旅游纵览(上半月)</t>
  </si>
  <si>
    <t>30071</t>
  </si>
  <si>
    <t>国家图书馆学刊</t>
  </si>
  <si>
    <t>02-997</t>
  </si>
  <si>
    <t>旅游世界</t>
  </si>
  <si>
    <t>24-229</t>
  </si>
  <si>
    <t>风景名胜</t>
  </si>
  <si>
    <t>32-074</t>
  </si>
  <si>
    <t>图书馆界</t>
  </si>
  <si>
    <t>48-192</t>
  </si>
  <si>
    <t>图书与情报</t>
  </si>
  <si>
    <t>54-076</t>
  </si>
  <si>
    <t>旅游研究</t>
  </si>
  <si>
    <t>64-007</t>
  </si>
  <si>
    <t>西藏旅游</t>
  </si>
  <si>
    <t>68-026</t>
  </si>
  <si>
    <t>图书馆理论与实践</t>
  </si>
  <si>
    <t>74-017</t>
  </si>
  <si>
    <t>环球人文地理(原国家人文地理)</t>
  </si>
  <si>
    <t>78-135</t>
  </si>
  <si>
    <t>中国地方志</t>
  </si>
  <si>
    <t>80-996</t>
  </si>
  <si>
    <t>读者(盲文版)</t>
  </si>
  <si>
    <t>71632</t>
  </si>
  <si>
    <t>文化世界(盲文版)</t>
  </si>
  <si>
    <t>71635</t>
  </si>
  <si>
    <t>孤独星球</t>
  </si>
  <si>
    <t>80-901</t>
  </si>
  <si>
    <t>黑龙江史志</t>
  </si>
  <si>
    <t>80442</t>
  </si>
  <si>
    <t>中国文物科学研究</t>
  </si>
  <si>
    <t>90281</t>
  </si>
  <si>
    <t>订户名称</t>
  </si>
  <si>
    <t>种数</t>
  </si>
  <si>
    <t>份数</t>
  </si>
  <si>
    <t>齐齐哈尔市图书馆</t>
  </si>
  <si>
    <t>齐齐哈尔市图书馆（少儿）</t>
  </si>
  <si>
    <t>各部门</t>
  </si>
  <si>
    <t>图书馆报纸</t>
  </si>
  <si>
    <t>少儿报纸</t>
  </si>
  <si>
    <t>价格</t>
    <phoneticPr fontId="9" type="noConversion"/>
  </si>
</sst>
</file>

<file path=xl/styles.xml><?xml version="1.0" encoding="utf-8"?>
<styleSheet xmlns="http://schemas.openxmlformats.org/spreadsheetml/2006/main">
  <numFmts count="3">
    <numFmt numFmtId="178" formatCode="0.00_);[Red]\(0.00\)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2"/>
      <color theme="1"/>
      <name val="华文中宋"/>
      <charset val="134"/>
    </font>
    <font>
      <sz val="11"/>
      <color theme="1"/>
      <name val="华文中宋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b/>
      <sz val="12"/>
      <color theme="1"/>
      <name val="华文中宋"/>
      <charset val="134"/>
    </font>
    <font>
      <b/>
      <sz val="9"/>
      <color theme="1"/>
      <name val="SimSun"/>
      <charset val="134"/>
    </font>
    <font>
      <sz val="9"/>
      <color theme="1"/>
      <name val="SimSun"/>
      <charset val="134"/>
    </font>
    <font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rgb="FFC8F0F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C8F0F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48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ont="1" applyBorder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center"/>
    </xf>
    <xf numFmtId="17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/>
    </xf>
    <xf numFmtId="179" fontId="4" fillId="0" borderId="1" xfId="0" applyNumberFormat="1" applyFont="1" applyFill="1" applyBorder="1" applyAlignment="1">
      <alignment vertical="center"/>
    </xf>
    <xf numFmtId="0" fontId="0" fillId="3" borderId="1" xfId="0" applyFill="1" applyBorder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horizontal="center" vertical="center"/>
    </xf>
    <xf numFmtId="178" fontId="1" fillId="6" borderId="1" xfId="0" applyNumberFormat="1" applyFont="1" applyFill="1" applyBorder="1" applyAlignment="1">
      <alignment horizontal="center" vertical="center"/>
    </xf>
    <xf numFmtId="0" fontId="0" fillId="6" borderId="1" xfId="0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0" fillId="6" borderId="0" xfId="0" applyFont="1" applyFill="1">
      <alignment vertical="center"/>
    </xf>
    <xf numFmtId="180" fontId="0" fillId="6" borderId="0" xfId="0" applyNumberFormat="1" applyFont="1" applyFill="1">
      <alignment vertical="center"/>
    </xf>
    <xf numFmtId="0" fontId="6" fillId="4" borderId="1" xfId="0" applyFont="1" applyFill="1" applyBorder="1" applyAlignment="1">
      <alignment horizontal="center" vertical="center" wrapText="1"/>
    </xf>
    <xf numFmtId="180" fontId="6" fillId="4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180" fontId="7" fillId="6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180" fontId="7" fillId="5" borderId="1" xfId="0" applyNumberFormat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 wrapText="1"/>
    </xf>
    <xf numFmtId="4" fontId="7" fillId="5" borderId="1" xfId="1" applyNumberFormat="1" applyFont="1" applyFill="1" applyBorder="1" applyAlignment="1">
      <alignment horizontal="center" vertical="center" wrapText="1"/>
    </xf>
    <xf numFmtId="0" fontId="7" fillId="5" borderId="1" xfId="2" applyFont="1" applyFill="1" applyBorder="1" applyAlignment="1">
      <alignment horizontal="center" vertical="center" wrapText="1"/>
    </xf>
    <xf numFmtId="4" fontId="7" fillId="5" borderId="1" xfId="2" applyNumberFormat="1" applyFont="1" applyFill="1" applyBorder="1" applyAlignment="1">
      <alignment horizontal="center" vertical="center" wrapText="1"/>
    </xf>
    <xf numFmtId="0" fontId="7" fillId="6" borderId="1" xfId="2" applyFont="1" applyFill="1" applyBorder="1" applyAlignment="1">
      <alignment horizontal="center" vertical="center" wrapText="1"/>
    </xf>
    <xf numFmtId="4" fontId="7" fillId="6" borderId="1" xfId="2" applyNumberFormat="1" applyFont="1" applyFill="1" applyBorder="1" applyAlignment="1">
      <alignment horizontal="center" vertical="center" wrapText="1"/>
    </xf>
    <xf numFmtId="0" fontId="7" fillId="6" borderId="1" xfId="1" applyFont="1" applyFill="1" applyBorder="1" applyAlignment="1">
      <alignment horizontal="center" vertical="center" wrapText="1"/>
    </xf>
    <xf numFmtId="4" fontId="7" fillId="6" borderId="1" xfId="1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>
      <alignment horizontal="center" vertical="center" wrapText="1"/>
    </xf>
    <xf numFmtId="180" fontId="7" fillId="7" borderId="1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2"/>
  <sheetViews>
    <sheetView topLeftCell="A76" zoomScale="130" zoomScaleNormal="130" workbookViewId="0">
      <selection activeCell="C16" sqref="C16"/>
    </sheetView>
  </sheetViews>
  <sheetFormatPr defaultColWidth="9" defaultRowHeight="13.5"/>
  <cols>
    <col min="1" max="1" width="8.875" style="28"/>
    <col min="2" max="6" width="9" style="28"/>
    <col min="7" max="7" width="9" style="29"/>
    <col min="8" max="8" width="10.5" style="28" customWidth="1"/>
    <col min="9" max="9" width="11.5" style="28"/>
    <col min="10" max="10" width="10.375" style="28"/>
    <col min="11" max="16384" width="9" style="28"/>
  </cols>
  <sheetData>
    <row r="1" spans="1:10" ht="44.45" customHeight="1">
      <c r="A1" s="30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5</v>
      </c>
      <c r="G1" s="31" t="s">
        <v>6</v>
      </c>
      <c r="H1" s="30" t="s">
        <v>7</v>
      </c>
      <c r="I1" s="26" t="s">
        <v>8</v>
      </c>
      <c r="J1" s="26" t="s">
        <v>9</v>
      </c>
    </row>
    <row r="2" spans="1:10" ht="44.45" customHeight="1">
      <c r="A2" s="32">
        <v>1</v>
      </c>
      <c r="B2" s="32" t="s">
        <v>10</v>
      </c>
      <c r="C2" s="32" t="s">
        <v>11</v>
      </c>
      <c r="D2" s="32" t="s">
        <v>12</v>
      </c>
      <c r="E2" s="33">
        <v>1.8</v>
      </c>
      <c r="F2" s="33">
        <v>24</v>
      </c>
      <c r="G2" s="34">
        <v>2</v>
      </c>
      <c r="H2" s="33">
        <v>288</v>
      </c>
      <c r="I2" s="26">
        <f>G2*H2</f>
        <v>576</v>
      </c>
      <c r="J2" s="26">
        <f>I2*0.9</f>
        <v>518.4</v>
      </c>
    </row>
    <row r="3" spans="1:10" ht="44.45" customHeight="1">
      <c r="A3" s="32">
        <v>2</v>
      </c>
      <c r="B3" s="35" t="s">
        <v>13</v>
      </c>
      <c r="C3" s="35" t="s">
        <v>14</v>
      </c>
      <c r="D3" s="35" t="s">
        <v>15</v>
      </c>
      <c r="E3" s="36">
        <v>1.3</v>
      </c>
      <c r="F3" s="36">
        <v>32</v>
      </c>
      <c r="G3" s="37">
        <v>1</v>
      </c>
      <c r="H3" s="36">
        <v>384</v>
      </c>
      <c r="I3" s="26">
        <f t="shared" ref="I3:I34" si="0">G3*H3</f>
        <v>384</v>
      </c>
      <c r="J3" s="26">
        <f t="shared" ref="J3:J34" si="1">I3*0.9</f>
        <v>345.6</v>
      </c>
    </row>
    <row r="4" spans="1:10" ht="44.45" customHeight="1">
      <c r="A4" s="32">
        <v>3</v>
      </c>
      <c r="B4" s="35" t="s">
        <v>16</v>
      </c>
      <c r="C4" s="35" t="s">
        <v>17</v>
      </c>
      <c r="D4" s="35" t="s">
        <v>18</v>
      </c>
      <c r="E4" s="36">
        <v>2</v>
      </c>
      <c r="F4" s="36">
        <v>16.5</v>
      </c>
      <c r="G4" s="37">
        <v>1</v>
      </c>
      <c r="H4" s="36">
        <v>198</v>
      </c>
      <c r="I4" s="26">
        <f t="shared" si="0"/>
        <v>198</v>
      </c>
      <c r="J4" s="26">
        <f t="shared" si="1"/>
        <v>178.2</v>
      </c>
    </row>
    <row r="5" spans="1:10" ht="44.45" customHeight="1">
      <c r="A5" s="32">
        <v>4</v>
      </c>
      <c r="B5" s="32" t="s">
        <v>19</v>
      </c>
      <c r="C5" s="32" t="s">
        <v>20</v>
      </c>
      <c r="D5" s="32" t="s">
        <v>12</v>
      </c>
      <c r="E5" s="33">
        <v>1.1200000000000001</v>
      </c>
      <c r="F5" s="33">
        <v>29.34</v>
      </c>
      <c r="G5" s="37">
        <v>1</v>
      </c>
      <c r="H5" s="33">
        <v>352</v>
      </c>
      <c r="I5" s="26">
        <f t="shared" si="0"/>
        <v>352</v>
      </c>
      <c r="J5" s="26">
        <f t="shared" si="1"/>
        <v>316.8</v>
      </c>
    </row>
    <row r="6" spans="1:10" ht="44.45" customHeight="1">
      <c r="A6" s="32">
        <v>5</v>
      </c>
      <c r="B6" s="32" t="s">
        <v>21</v>
      </c>
      <c r="C6" s="32" t="s">
        <v>22</v>
      </c>
      <c r="D6" s="32" t="s">
        <v>23</v>
      </c>
      <c r="E6" s="33">
        <v>1.6</v>
      </c>
      <c r="F6" s="33">
        <v>33</v>
      </c>
      <c r="G6" s="37">
        <v>1</v>
      </c>
      <c r="H6" s="33">
        <v>396</v>
      </c>
      <c r="I6" s="26">
        <f t="shared" si="0"/>
        <v>396</v>
      </c>
      <c r="J6" s="26">
        <f t="shared" si="1"/>
        <v>356.4</v>
      </c>
    </row>
    <row r="7" spans="1:10" ht="44.45" customHeight="1">
      <c r="A7" s="32">
        <v>6</v>
      </c>
      <c r="B7" s="35" t="s">
        <v>24</v>
      </c>
      <c r="C7" s="35" t="s">
        <v>25</v>
      </c>
      <c r="D7" s="35" t="s">
        <v>23</v>
      </c>
      <c r="E7" s="36">
        <v>1.52</v>
      </c>
      <c r="F7" s="36">
        <v>33</v>
      </c>
      <c r="G7" s="37">
        <v>1</v>
      </c>
      <c r="H7" s="36">
        <v>396</v>
      </c>
      <c r="I7" s="26">
        <f t="shared" si="0"/>
        <v>396</v>
      </c>
      <c r="J7" s="26">
        <f t="shared" si="1"/>
        <v>356.4</v>
      </c>
    </row>
    <row r="8" spans="1:10" ht="44.45" customHeight="1">
      <c r="A8" s="32">
        <v>7</v>
      </c>
      <c r="B8" s="32" t="s">
        <v>26</v>
      </c>
      <c r="C8" s="32" t="s">
        <v>27</v>
      </c>
      <c r="D8" s="32" t="s">
        <v>12</v>
      </c>
      <c r="E8" s="33">
        <v>1</v>
      </c>
      <c r="F8" s="33">
        <v>30</v>
      </c>
      <c r="G8" s="37">
        <v>1</v>
      </c>
      <c r="H8" s="33">
        <v>360</v>
      </c>
      <c r="I8" s="26">
        <f t="shared" si="0"/>
        <v>360</v>
      </c>
      <c r="J8" s="26">
        <f t="shared" si="1"/>
        <v>324</v>
      </c>
    </row>
    <row r="9" spans="1:10" ht="22.7" customHeight="1">
      <c r="A9" s="32">
        <v>8</v>
      </c>
      <c r="B9" s="35" t="s">
        <v>28</v>
      </c>
      <c r="C9" s="35" t="s">
        <v>29</v>
      </c>
      <c r="D9" s="35" t="s">
        <v>12</v>
      </c>
      <c r="E9" s="36">
        <v>1.5</v>
      </c>
      <c r="F9" s="36">
        <v>45</v>
      </c>
      <c r="G9" s="37">
        <v>1</v>
      </c>
      <c r="H9" s="36">
        <v>540</v>
      </c>
      <c r="I9" s="26">
        <f t="shared" si="0"/>
        <v>540</v>
      </c>
      <c r="J9" s="26">
        <f t="shared" si="1"/>
        <v>486</v>
      </c>
    </row>
    <row r="10" spans="1:10" ht="22.7" customHeight="1">
      <c r="A10" s="32">
        <v>9</v>
      </c>
      <c r="B10" s="32" t="s">
        <v>30</v>
      </c>
      <c r="C10" s="32" t="s">
        <v>31</v>
      </c>
      <c r="D10" s="32" t="s">
        <v>12</v>
      </c>
      <c r="E10" s="33">
        <v>1</v>
      </c>
      <c r="F10" s="33">
        <v>30</v>
      </c>
      <c r="G10" s="37">
        <v>1</v>
      </c>
      <c r="H10" s="33">
        <v>360</v>
      </c>
      <c r="I10" s="26">
        <f t="shared" si="0"/>
        <v>360</v>
      </c>
      <c r="J10" s="26">
        <f t="shared" si="1"/>
        <v>324</v>
      </c>
    </row>
    <row r="11" spans="1:10" ht="22.7" customHeight="1">
      <c r="A11" s="32">
        <v>10</v>
      </c>
      <c r="B11" s="35" t="s">
        <v>32</v>
      </c>
      <c r="C11" s="35" t="s">
        <v>33</v>
      </c>
      <c r="D11" s="35" t="s">
        <v>34</v>
      </c>
      <c r="E11" s="36">
        <v>1.52</v>
      </c>
      <c r="F11" s="36">
        <v>24.5</v>
      </c>
      <c r="G11" s="37">
        <v>1</v>
      </c>
      <c r="H11" s="36">
        <v>294</v>
      </c>
      <c r="I11" s="26">
        <f t="shared" si="0"/>
        <v>294</v>
      </c>
      <c r="J11" s="26">
        <f t="shared" si="1"/>
        <v>264.60000000000002</v>
      </c>
    </row>
    <row r="12" spans="1:10" ht="56.65" customHeight="1">
      <c r="A12" s="32">
        <v>11</v>
      </c>
      <c r="B12" s="32" t="s">
        <v>35</v>
      </c>
      <c r="C12" s="32" t="s">
        <v>36</v>
      </c>
      <c r="D12" s="32" t="s">
        <v>12</v>
      </c>
      <c r="E12" s="33">
        <v>0.9</v>
      </c>
      <c r="F12" s="33">
        <v>27</v>
      </c>
      <c r="G12" s="37">
        <v>1</v>
      </c>
      <c r="H12" s="33">
        <v>324</v>
      </c>
      <c r="I12" s="26">
        <f t="shared" si="0"/>
        <v>324</v>
      </c>
      <c r="J12" s="26">
        <f t="shared" si="1"/>
        <v>291.60000000000002</v>
      </c>
    </row>
    <row r="13" spans="1:10" ht="45.2" customHeight="1">
      <c r="A13" s="32">
        <v>12</v>
      </c>
      <c r="B13" s="35" t="s">
        <v>37</v>
      </c>
      <c r="C13" s="35" t="s">
        <v>38</v>
      </c>
      <c r="D13" s="35" t="s">
        <v>23</v>
      </c>
      <c r="E13" s="36">
        <v>1.87</v>
      </c>
      <c r="F13" s="36">
        <v>38</v>
      </c>
      <c r="G13" s="37">
        <v>1</v>
      </c>
      <c r="H13" s="36">
        <v>456</v>
      </c>
      <c r="I13" s="26">
        <f t="shared" si="0"/>
        <v>456</v>
      </c>
      <c r="J13" s="26">
        <f t="shared" si="1"/>
        <v>410.4</v>
      </c>
    </row>
    <row r="14" spans="1:10" ht="33.950000000000003" customHeight="1">
      <c r="A14" s="32">
        <v>13</v>
      </c>
      <c r="B14" s="32" t="s">
        <v>39</v>
      </c>
      <c r="C14" s="32" t="s">
        <v>40</v>
      </c>
      <c r="D14" s="32" t="s">
        <v>41</v>
      </c>
      <c r="E14" s="33">
        <v>1</v>
      </c>
      <c r="F14" s="33">
        <v>0</v>
      </c>
      <c r="G14" s="37">
        <v>1</v>
      </c>
      <c r="H14" s="33">
        <v>50</v>
      </c>
      <c r="I14" s="26">
        <f t="shared" si="0"/>
        <v>50</v>
      </c>
      <c r="J14" s="26">
        <f t="shared" si="1"/>
        <v>45</v>
      </c>
    </row>
    <row r="15" spans="1:10" ht="33.950000000000003" customHeight="1">
      <c r="A15" s="32">
        <v>14</v>
      </c>
      <c r="B15" s="35" t="s">
        <v>42</v>
      </c>
      <c r="C15" s="35" t="s">
        <v>43</v>
      </c>
      <c r="D15" s="35" t="s">
        <v>44</v>
      </c>
      <c r="E15" s="36">
        <v>0.82</v>
      </c>
      <c r="F15" s="36">
        <v>10.66</v>
      </c>
      <c r="G15" s="37">
        <v>1</v>
      </c>
      <c r="H15" s="36">
        <v>128</v>
      </c>
      <c r="I15" s="26">
        <f t="shared" si="0"/>
        <v>128</v>
      </c>
      <c r="J15" s="26">
        <f t="shared" si="1"/>
        <v>115.2</v>
      </c>
    </row>
    <row r="16" spans="1:10" ht="22.7" customHeight="1">
      <c r="A16" s="32">
        <v>15</v>
      </c>
      <c r="B16" s="35" t="s">
        <v>45</v>
      </c>
      <c r="C16" s="35" t="s">
        <v>46</v>
      </c>
      <c r="D16" s="35" t="s">
        <v>12</v>
      </c>
      <c r="E16" s="36">
        <v>0.8</v>
      </c>
      <c r="F16" s="36">
        <v>24</v>
      </c>
      <c r="G16" s="37">
        <v>1</v>
      </c>
      <c r="H16" s="36">
        <v>288</v>
      </c>
      <c r="I16" s="26">
        <f t="shared" si="0"/>
        <v>288</v>
      </c>
      <c r="J16" s="26">
        <f t="shared" si="1"/>
        <v>259.2</v>
      </c>
    </row>
    <row r="17" spans="1:10" ht="33.950000000000003" customHeight="1">
      <c r="A17" s="32">
        <v>16</v>
      </c>
      <c r="B17" s="35" t="s">
        <v>47</v>
      </c>
      <c r="C17" s="35" t="s">
        <v>48</v>
      </c>
      <c r="D17" s="35" t="s">
        <v>23</v>
      </c>
      <c r="E17" s="36">
        <v>1.43</v>
      </c>
      <c r="F17" s="36">
        <v>30</v>
      </c>
      <c r="G17" s="37">
        <v>1</v>
      </c>
      <c r="H17" s="36">
        <v>360</v>
      </c>
      <c r="I17" s="26">
        <f t="shared" si="0"/>
        <v>360</v>
      </c>
      <c r="J17" s="26">
        <f t="shared" si="1"/>
        <v>324</v>
      </c>
    </row>
    <row r="18" spans="1:10" ht="33.950000000000003" customHeight="1">
      <c r="A18" s="32">
        <v>17</v>
      </c>
      <c r="B18" s="32" t="s">
        <v>49</v>
      </c>
      <c r="C18" s="32" t="s">
        <v>50</v>
      </c>
      <c r="D18" s="32" t="s">
        <v>12</v>
      </c>
      <c r="E18" s="33">
        <v>1.3</v>
      </c>
      <c r="F18" s="33">
        <v>40</v>
      </c>
      <c r="G18" s="37">
        <v>1</v>
      </c>
      <c r="H18" s="33">
        <v>480</v>
      </c>
      <c r="I18" s="26">
        <f t="shared" si="0"/>
        <v>480</v>
      </c>
      <c r="J18" s="26">
        <f t="shared" si="1"/>
        <v>432</v>
      </c>
    </row>
    <row r="19" spans="1:10" ht="67.900000000000006" customHeight="1">
      <c r="A19" s="32">
        <v>18</v>
      </c>
      <c r="B19" s="32" t="s">
        <v>51</v>
      </c>
      <c r="C19" s="32" t="s">
        <v>52</v>
      </c>
      <c r="D19" s="32" t="s">
        <v>23</v>
      </c>
      <c r="E19" s="33">
        <v>1.06</v>
      </c>
      <c r="F19" s="33">
        <v>22</v>
      </c>
      <c r="G19" s="37">
        <v>1</v>
      </c>
      <c r="H19" s="33">
        <v>264</v>
      </c>
      <c r="I19" s="26">
        <f t="shared" si="0"/>
        <v>264</v>
      </c>
      <c r="J19" s="26">
        <f t="shared" si="1"/>
        <v>237.6</v>
      </c>
    </row>
    <row r="20" spans="1:10" ht="56.65" customHeight="1">
      <c r="A20" s="32">
        <v>19</v>
      </c>
      <c r="B20" s="35" t="s">
        <v>53</v>
      </c>
      <c r="C20" s="35" t="s">
        <v>54</v>
      </c>
      <c r="D20" s="35" t="s">
        <v>18</v>
      </c>
      <c r="E20" s="36">
        <v>2</v>
      </c>
      <c r="F20" s="36">
        <v>17</v>
      </c>
      <c r="G20" s="37">
        <v>1</v>
      </c>
      <c r="H20" s="36">
        <v>200</v>
      </c>
      <c r="I20" s="26">
        <f t="shared" si="0"/>
        <v>200</v>
      </c>
      <c r="J20" s="26">
        <f t="shared" si="1"/>
        <v>180</v>
      </c>
    </row>
    <row r="21" spans="1:10" ht="22.7" customHeight="1">
      <c r="A21" s="32">
        <v>20</v>
      </c>
      <c r="B21" s="35" t="s">
        <v>55</v>
      </c>
      <c r="C21" s="35" t="s">
        <v>56</v>
      </c>
      <c r="D21" s="35" t="s">
        <v>18</v>
      </c>
      <c r="E21" s="36">
        <v>2.7</v>
      </c>
      <c r="F21" s="36">
        <v>21.5</v>
      </c>
      <c r="G21" s="37">
        <v>1</v>
      </c>
      <c r="H21" s="36">
        <v>258</v>
      </c>
      <c r="I21" s="26">
        <f t="shared" si="0"/>
        <v>258</v>
      </c>
      <c r="J21" s="26">
        <f t="shared" si="1"/>
        <v>232.2</v>
      </c>
    </row>
    <row r="22" spans="1:10" ht="33.950000000000003" customHeight="1">
      <c r="A22" s="32">
        <v>21</v>
      </c>
      <c r="B22" s="35" t="s">
        <v>57</v>
      </c>
      <c r="C22" s="35" t="s">
        <v>58</v>
      </c>
      <c r="D22" s="35" t="s">
        <v>41</v>
      </c>
      <c r="E22" s="36">
        <v>2</v>
      </c>
      <c r="F22" s="36">
        <v>8.4</v>
      </c>
      <c r="G22" s="37">
        <v>1</v>
      </c>
      <c r="H22" s="36">
        <v>100</v>
      </c>
      <c r="I22" s="26">
        <f t="shared" si="0"/>
        <v>100</v>
      </c>
      <c r="J22" s="26">
        <f t="shared" si="1"/>
        <v>90</v>
      </c>
    </row>
    <row r="23" spans="1:10" ht="22.7" customHeight="1">
      <c r="A23" s="32">
        <v>22</v>
      </c>
      <c r="B23" s="32" t="s">
        <v>59</v>
      </c>
      <c r="C23" s="32" t="s">
        <v>60</v>
      </c>
      <c r="D23" s="32" t="s">
        <v>41</v>
      </c>
      <c r="E23" s="33">
        <v>3</v>
      </c>
      <c r="F23" s="33">
        <v>11.5</v>
      </c>
      <c r="G23" s="37">
        <v>1</v>
      </c>
      <c r="H23" s="33">
        <v>138</v>
      </c>
      <c r="I23" s="26">
        <f t="shared" si="0"/>
        <v>138</v>
      </c>
      <c r="J23" s="26">
        <f t="shared" si="1"/>
        <v>124.2</v>
      </c>
    </row>
    <row r="24" spans="1:10" ht="33.950000000000003" customHeight="1">
      <c r="A24" s="32">
        <v>23</v>
      </c>
      <c r="B24" s="32" t="s">
        <v>61</v>
      </c>
      <c r="C24" s="32" t="s">
        <v>62</v>
      </c>
      <c r="D24" s="32" t="s">
        <v>12</v>
      </c>
      <c r="E24" s="33">
        <v>1</v>
      </c>
      <c r="F24" s="33">
        <v>30.42</v>
      </c>
      <c r="G24" s="37">
        <v>1</v>
      </c>
      <c r="H24" s="33">
        <v>365</v>
      </c>
      <c r="I24" s="26">
        <f t="shared" si="0"/>
        <v>365</v>
      </c>
      <c r="J24" s="26">
        <f t="shared" si="1"/>
        <v>328.5</v>
      </c>
    </row>
    <row r="25" spans="1:10" ht="45.2" customHeight="1">
      <c r="A25" s="32">
        <v>24</v>
      </c>
      <c r="B25" s="32" t="s">
        <v>63</v>
      </c>
      <c r="C25" s="32" t="s">
        <v>64</v>
      </c>
      <c r="D25" s="32" t="s">
        <v>23</v>
      </c>
      <c r="E25" s="33">
        <v>1.2</v>
      </c>
      <c r="F25" s="33">
        <v>24</v>
      </c>
      <c r="G25" s="37">
        <v>1</v>
      </c>
      <c r="H25" s="33">
        <v>290</v>
      </c>
      <c r="I25" s="26">
        <f t="shared" si="0"/>
        <v>290</v>
      </c>
      <c r="J25" s="26">
        <f t="shared" si="1"/>
        <v>261</v>
      </c>
    </row>
    <row r="26" spans="1:10" ht="22.7" customHeight="1">
      <c r="A26" s="32">
        <v>25</v>
      </c>
      <c r="B26" s="32" t="s">
        <v>65</v>
      </c>
      <c r="C26" s="32" t="s">
        <v>66</v>
      </c>
      <c r="D26" s="32" t="s">
        <v>41</v>
      </c>
      <c r="E26" s="33">
        <v>10</v>
      </c>
      <c r="F26" s="33">
        <v>43.3</v>
      </c>
      <c r="G26" s="37">
        <v>1</v>
      </c>
      <c r="H26" s="33">
        <v>519.6</v>
      </c>
      <c r="I26" s="26">
        <f t="shared" si="0"/>
        <v>519.6</v>
      </c>
      <c r="J26" s="26">
        <f t="shared" si="1"/>
        <v>467.64</v>
      </c>
    </row>
    <row r="27" spans="1:10" ht="39" customHeight="1">
      <c r="A27" s="32">
        <v>26</v>
      </c>
      <c r="B27" s="35" t="s">
        <v>67</v>
      </c>
      <c r="C27" s="35" t="s">
        <v>68</v>
      </c>
      <c r="D27" s="35" t="s">
        <v>34</v>
      </c>
      <c r="E27" s="36">
        <v>1.5</v>
      </c>
      <c r="F27" s="36">
        <v>25</v>
      </c>
      <c r="G27" s="37">
        <v>1</v>
      </c>
      <c r="H27" s="36">
        <v>300</v>
      </c>
      <c r="I27" s="26">
        <f t="shared" si="0"/>
        <v>300</v>
      </c>
      <c r="J27" s="26">
        <f t="shared" si="1"/>
        <v>270</v>
      </c>
    </row>
    <row r="28" spans="1:10" ht="39" customHeight="1">
      <c r="A28" s="32">
        <v>27</v>
      </c>
      <c r="B28" s="32" t="s">
        <v>69</v>
      </c>
      <c r="C28" s="32" t="s">
        <v>70</v>
      </c>
      <c r="D28" s="32" t="s">
        <v>23</v>
      </c>
      <c r="E28" s="33">
        <v>1.22</v>
      </c>
      <c r="F28" s="33">
        <v>24.9</v>
      </c>
      <c r="G28" s="37">
        <v>1</v>
      </c>
      <c r="H28" s="33">
        <v>298</v>
      </c>
      <c r="I28" s="26">
        <f t="shared" si="0"/>
        <v>298</v>
      </c>
      <c r="J28" s="26">
        <f t="shared" si="1"/>
        <v>268.2</v>
      </c>
    </row>
    <row r="29" spans="1:10" ht="22.7" customHeight="1">
      <c r="A29" s="32">
        <v>28</v>
      </c>
      <c r="B29" s="32" t="s">
        <v>71</v>
      </c>
      <c r="C29" s="32" t="s">
        <v>72</v>
      </c>
      <c r="D29" s="32" t="s">
        <v>18</v>
      </c>
      <c r="E29" s="33">
        <v>4</v>
      </c>
      <c r="F29" s="33">
        <v>32</v>
      </c>
      <c r="G29" s="37">
        <v>1</v>
      </c>
      <c r="H29" s="33">
        <v>384</v>
      </c>
      <c r="I29" s="26">
        <f t="shared" si="0"/>
        <v>384</v>
      </c>
      <c r="J29" s="26">
        <f t="shared" si="1"/>
        <v>345.6</v>
      </c>
    </row>
    <row r="30" spans="1:10" ht="45.2" customHeight="1">
      <c r="A30" s="32">
        <v>29</v>
      </c>
      <c r="B30" s="32" t="s">
        <v>73</v>
      </c>
      <c r="C30" s="32" t="s">
        <v>74</v>
      </c>
      <c r="D30" s="32" t="s">
        <v>15</v>
      </c>
      <c r="E30" s="33">
        <v>1.56</v>
      </c>
      <c r="F30" s="33">
        <v>37.5</v>
      </c>
      <c r="G30" s="37">
        <v>2</v>
      </c>
      <c r="H30" s="33">
        <v>450</v>
      </c>
      <c r="I30" s="26">
        <f t="shared" si="0"/>
        <v>900</v>
      </c>
      <c r="J30" s="26">
        <f t="shared" si="1"/>
        <v>810</v>
      </c>
    </row>
    <row r="31" spans="1:10" ht="33.950000000000003" customHeight="1">
      <c r="A31" s="32">
        <v>30</v>
      </c>
      <c r="B31" s="35" t="s">
        <v>75</v>
      </c>
      <c r="C31" s="35" t="s">
        <v>76</v>
      </c>
      <c r="D31" s="35" t="s">
        <v>23</v>
      </c>
      <c r="E31" s="36">
        <v>2</v>
      </c>
      <c r="F31" s="36">
        <v>31</v>
      </c>
      <c r="G31" s="37">
        <v>1</v>
      </c>
      <c r="H31" s="36">
        <v>372</v>
      </c>
      <c r="I31" s="26">
        <f t="shared" si="0"/>
        <v>372</v>
      </c>
      <c r="J31" s="26">
        <f t="shared" si="1"/>
        <v>334.8</v>
      </c>
    </row>
    <row r="32" spans="1:10" ht="33.950000000000003" customHeight="1">
      <c r="A32" s="32">
        <v>31</v>
      </c>
      <c r="B32" s="35" t="s">
        <v>77</v>
      </c>
      <c r="C32" s="35" t="s">
        <v>78</v>
      </c>
      <c r="D32" s="35" t="s">
        <v>23</v>
      </c>
      <c r="E32" s="36">
        <v>1.3</v>
      </c>
      <c r="F32" s="36">
        <v>25</v>
      </c>
      <c r="G32" s="37">
        <v>1</v>
      </c>
      <c r="H32" s="36">
        <v>300</v>
      </c>
      <c r="I32" s="26">
        <f t="shared" si="0"/>
        <v>300</v>
      </c>
      <c r="J32" s="26">
        <f t="shared" si="1"/>
        <v>270</v>
      </c>
    </row>
    <row r="33" spans="1:10" ht="22.7" customHeight="1">
      <c r="A33" s="32">
        <v>32</v>
      </c>
      <c r="B33" s="35" t="s">
        <v>79</v>
      </c>
      <c r="C33" s="35" t="s">
        <v>80</v>
      </c>
      <c r="D33" s="35" t="s">
        <v>41</v>
      </c>
      <c r="E33" s="36">
        <v>5.76</v>
      </c>
      <c r="F33" s="36">
        <v>24</v>
      </c>
      <c r="G33" s="37">
        <v>1</v>
      </c>
      <c r="H33" s="36">
        <v>288</v>
      </c>
      <c r="I33" s="26">
        <f t="shared" si="0"/>
        <v>288</v>
      </c>
      <c r="J33" s="26">
        <f t="shared" si="1"/>
        <v>259.2</v>
      </c>
    </row>
    <row r="34" spans="1:10" ht="36" customHeight="1">
      <c r="A34" s="32">
        <v>33</v>
      </c>
      <c r="B34" s="32" t="s">
        <v>81</v>
      </c>
      <c r="C34" s="32" t="s">
        <v>82</v>
      </c>
      <c r="D34" s="32" t="s">
        <v>34</v>
      </c>
      <c r="E34" s="33">
        <v>1.8</v>
      </c>
      <c r="F34" s="33">
        <v>29</v>
      </c>
      <c r="G34" s="37">
        <v>1</v>
      </c>
      <c r="H34" s="33">
        <v>348</v>
      </c>
      <c r="I34" s="26">
        <f t="shared" si="0"/>
        <v>348</v>
      </c>
      <c r="J34" s="26">
        <f t="shared" si="1"/>
        <v>313.2</v>
      </c>
    </row>
    <row r="35" spans="1:10" ht="31.9" customHeight="1">
      <c r="A35" s="32">
        <v>34</v>
      </c>
      <c r="B35" s="35" t="s">
        <v>83</v>
      </c>
      <c r="C35" s="35" t="s">
        <v>84</v>
      </c>
      <c r="D35" s="35" t="s">
        <v>18</v>
      </c>
      <c r="E35" s="36">
        <v>2</v>
      </c>
      <c r="F35" s="36">
        <v>16</v>
      </c>
      <c r="G35" s="37">
        <v>1</v>
      </c>
      <c r="H35" s="36">
        <v>192</v>
      </c>
      <c r="I35" s="26">
        <f t="shared" ref="I35:I66" si="2">G35*H35</f>
        <v>192</v>
      </c>
      <c r="J35" s="26">
        <f t="shared" ref="J35:J66" si="3">I35*0.9</f>
        <v>172.8</v>
      </c>
    </row>
    <row r="36" spans="1:10" ht="31.9" customHeight="1">
      <c r="A36" s="32">
        <v>35</v>
      </c>
      <c r="B36" s="32" t="s">
        <v>85</v>
      </c>
      <c r="C36" s="32" t="s">
        <v>86</v>
      </c>
      <c r="D36" s="32" t="s">
        <v>41</v>
      </c>
      <c r="E36" s="33">
        <v>1.92</v>
      </c>
      <c r="F36" s="33">
        <v>8</v>
      </c>
      <c r="G36" s="37">
        <v>1</v>
      </c>
      <c r="H36" s="33">
        <v>96</v>
      </c>
      <c r="I36" s="26">
        <f t="shared" si="2"/>
        <v>96</v>
      </c>
      <c r="J36" s="26">
        <f t="shared" si="3"/>
        <v>86.4</v>
      </c>
    </row>
    <row r="37" spans="1:10" ht="33.950000000000003" customHeight="1">
      <c r="A37" s="32">
        <v>36</v>
      </c>
      <c r="B37" s="32" t="s">
        <v>87</v>
      </c>
      <c r="C37" s="32" t="s">
        <v>88</v>
      </c>
      <c r="D37" s="32" t="s">
        <v>41</v>
      </c>
      <c r="E37" s="33">
        <v>4</v>
      </c>
      <c r="F37" s="33">
        <v>0</v>
      </c>
      <c r="G37" s="37">
        <v>1</v>
      </c>
      <c r="H37" s="33">
        <v>200</v>
      </c>
      <c r="I37" s="26">
        <f t="shared" si="2"/>
        <v>200</v>
      </c>
      <c r="J37" s="26">
        <f t="shared" si="3"/>
        <v>180</v>
      </c>
    </row>
    <row r="38" spans="1:10" ht="22.7" customHeight="1">
      <c r="A38" s="32">
        <v>37</v>
      </c>
      <c r="B38" s="35" t="s">
        <v>89</v>
      </c>
      <c r="C38" s="35" t="s">
        <v>90</v>
      </c>
      <c r="D38" s="35" t="s">
        <v>18</v>
      </c>
      <c r="E38" s="36">
        <v>2</v>
      </c>
      <c r="F38" s="36">
        <v>16</v>
      </c>
      <c r="G38" s="37">
        <v>1</v>
      </c>
      <c r="H38" s="36">
        <v>192</v>
      </c>
      <c r="I38" s="26">
        <f t="shared" si="2"/>
        <v>192</v>
      </c>
      <c r="J38" s="26">
        <f t="shared" si="3"/>
        <v>172.8</v>
      </c>
    </row>
    <row r="39" spans="1:10" ht="40.15" customHeight="1">
      <c r="A39" s="32">
        <v>38</v>
      </c>
      <c r="B39" s="35" t="s">
        <v>91</v>
      </c>
      <c r="C39" s="35" t="s">
        <v>92</v>
      </c>
      <c r="D39" s="35" t="s">
        <v>12</v>
      </c>
      <c r="E39" s="36">
        <v>0.95</v>
      </c>
      <c r="F39" s="36">
        <v>28</v>
      </c>
      <c r="G39" s="37">
        <v>1</v>
      </c>
      <c r="H39" s="36">
        <v>336</v>
      </c>
      <c r="I39" s="26">
        <f t="shared" si="2"/>
        <v>336</v>
      </c>
      <c r="J39" s="26">
        <f t="shared" si="3"/>
        <v>302.39999999999998</v>
      </c>
    </row>
    <row r="40" spans="1:10" ht="46.15" customHeight="1">
      <c r="A40" s="32">
        <v>39</v>
      </c>
      <c r="B40" s="35" t="s">
        <v>93</v>
      </c>
      <c r="C40" s="35" t="s">
        <v>94</v>
      </c>
      <c r="D40" s="35" t="s">
        <v>34</v>
      </c>
      <c r="E40" s="36">
        <v>1</v>
      </c>
      <c r="F40" s="36">
        <v>16</v>
      </c>
      <c r="G40" s="37">
        <v>1</v>
      </c>
      <c r="H40" s="36">
        <v>192</v>
      </c>
      <c r="I40" s="26">
        <f t="shared" si="2"/>
        <v>192</v>
      </c>
      <c r="J40" s="26">
        <f t="shared" si="3"/>
        <v>172.8</v>
      </c>
    </row>
    <row r="41" spans="1:10" ht="22.7" customHeight="1">
      <c r="A41" s="32">
        <v>40</v>
      </c>
      <c r="B41" s="32" t="s">
        <v>95</v>
      </c>
      <c r="C41" s="32" t="s">
        <v>96</v>
      </c>
      <c r="D41" s="32" t="s">
        <v>41</v>
      </c>
      <c r="E41" s="33">
        <v>4</v>
      </c>
      <c r="F41" s="33">
        <v>0</v>
      </c>
      <c r="G41" s="37">
        <v>1</v>
      </c>
      <c r="H41" s="33">
        <v>200</v>
      </c>
      <c r="I41" s="26">
        <f t="shared" si="2"/>
        <v>200</v>
      </c>
      <c r="J41" s="26">
        <f t="shared" si="3"/>
        <v>180</v>
      </c>
    </row>
    <row r="42" spans="1:10" ht="28.9" customHeight="1">
      <c r="A42" s="32">
        <v>41</v>
      </c>
      <c r="B42" s="38" t="s">
        <v>97</v>
      </c>
      <c r="C42" s="38" t="s">
        <v>98</v>
      </c>
      <c r="D42" s="38" t="s">
        <v>41</v>
      </c>
      <c r="E42" s="39">
        <v>4.5</v>
      </c>
      <c r="F42" s="39">
        <v>18.75</v>
      </c>
      <c r="G42" s="37">
        <v>1</v>
      </c>
      <c r="H42" s="39">
        <v>225</v>
      </c>
      <c r="I42" s="26">
        <f t="shared" si="2"/>
        <v>225</v>
      </c>
      <c r="J42" s="26">
        <f t="shared" si="3"/>
        <v>202.5</v>
      </c>
    </row>
    <row r="43" spans="1:10" ht="38.450000000000003" customHeight="1">
      <c r="A43" s="32">
        <v>42</v>
      </c>
      <c r="B43" s="40" t="s">
        <v>99</v>
      </c>
      <c r="C43" s="40" t="s">
        <v>100</v>
      </c>
      <c r="D43" s="40" t="s">
        <v>12</v>
      </c>
      <c r="E43" s="41">
        <v>1.05</v>
      </c>
      <c r="F43" s="41">
        <v>30</v>
      </c>
      <c r="G43" s="37">
        <v>3</v>
      </c>
      <c r="H43" s="41">
        <v>360</v>
      </c>
      <c r="I43" s="26">
        <f t="shared" si="2"/>
        <v>1080</v>
      </c>
      <c r="J43" s="26">
        <f t="shared" si="3"/>
        <v>972</v>
      </c>
    </row>
    <row r="44" spans="1:10" ht="30" customHeight="1">
      <c r="A44" s="32">
        <v>43</v>
      </c>
      <c r="B44" s="42" t="s">
        <v>101</v>
      </c>
      <c r="C44" s="42" t="s">
        <v>102</v>
      </c>
      <c r="D44" s="42" t="s">
        <v>23</v>
      </c>
      <c r="E44" s="43">
        <v>1.3</v>
      </c>
      <c r="F44" s="43">
        <v>30</v>
      </c>
      <c r="G44" s="37">
        <v>1</v>
      </c>
      <c r="H44" s="43">
        <v>360</v>
      </c>
      <c r="I44" s="26">
        <f t="shared" si="2"/>
        <v>360</v>
      </c>
      <c r="J44" s="26">
        <f t="shared" si="3"/>
        <v>324</v>
      </c>
    </row>
    <row r="45" spans="1:10" ht="27" customHeight="1">
      <c r="A45" s="32">
        <v>44</v>
      </c>
      <c r="B45" s="40" t="s">
        <v>103</v>
      </c>
      <c r="C45" s="40" t="s">
        <v>104</v>
      </c>
      <c r="D45" s="40" t="s">
        <v>23</v>
      </c>
      <c r="E45" s="41">
        <v>1.1499999999999999</v>
      </c>
      <c r="F45" s="41">
        <v>24</v>
      </c>
      <c r="G45" s="37">
        <v>1</v>
      </c>
      <c r="H45" s="41">
        <v>288</v>
      </c>
      <c r="I45" s="26">
        <f t="shared" si="2"/>
        <v>288</v>
      </c>
      <c r="J45" s="26">
        <f t="shared" si="3"/>
        <v>259.2</v>
      </c>
    </row>
    <row r="46" spans="1:10" ht="34.9" customHeight="1">
      <c r="A46" s="32">
        <v>45</v>
      </c>
      <c r="B46" s="42" t="s">
        <v>105</v>
      </c>
      <c r="C46" s="42" t="s">
        <v>106</v>
      </c>
      <c r="D46" s="42" t="s">
        <v>23</v>
      </c>
      <c r="E46" s="43">
        <v>1.2</v>
      </c>
      <c r="F46" s="43">
        <v>20</v>
      </c>
      <c r="G46" s="37">
        <v>1</v>
      </c>
      <c r="H46" s="43">
        <v>238</v>
      </c>
      <c r="I46" s="26">
        <f t="shared" si="2"/>
        <v>238</v>
      </c>
      <c r="J46" s="26">
        <f t="shared" si="3"/>
        <v>214.2</v>
      </c>
    </row>
    <row r="47" spans="1:10" ht="29.45" customHeight="1">
      <c r="A47" s="32">
        <v>46</v>
      </c>
      <c r="B47" s="40" t="s">
        <v>107</v>
      </c>
      <c r="C47" s="40" t="s">
        <v>108</v>
      </c>
      <c r="D47" s="40" t="s">
        <v>41</v>
      </c>
      <c r="E47" s="41">
        <v>3</v>
      </c>
      <c r="F47" s="41">
        <v>13</v>
      </c>
      <c r="G47" s="37">
        <v>1</v>
      </c>
      <c r="H47" s="41">
        <v>156</v>
      </c>
      <c r="I47" s="26">
        <f t="shared" si="2"/>
        <v>156</v>
      </c>
      <c r="J47" s="26">
        <f t="shared" si="3"/>
        <v>140.4</v>
      </c>
    </row>
    <row r="48" spans="1:10" ht="37.15" customHeight="1">
      <c r="A48" s="32">
        <v>47</v>
      </c>
      <c r="B48" s="40" t="s">
        <v>109</v>
      </c>
      <c r="C48" s="40" t="s">
        <v>110</v>
      </c>
      <c r="D48" s="40" t="s">
        <v>41</v>
      </c>
      <c r="E48" s="41">
        <v>2.36</v>
      </c>
      <c r="F48" s="41">
        <v>10</v>
      </c>
      <c r="G48" s="37">
        <v>1</v>
      </c>
      <c r="H48" s="41">
        <v>118</v>
      </c>
      <c r="I48" s="26">
        <f t="shared" si="2"/>
        <v>118</v>
      </c>
      <c r="J48" s="26">
        <f t="shared" si="3"/>
        <v>106.2</v>
      </c>
    </row>
    <row r="49" spans="1:10" ht="34.9" customHeight="1">
      <c r="A49" s="32">
        <v>48</v>
      </c>
      <c r="B49" s="42" t="s">
        <v>111</v>
      </c>
      <c r="C49" s="42" t="s">
        <v>112</v>
      </c>
      <c r="D49" s="42" t="s">
        <v>18</v>
      </c>
      <c r="E49" s="43">
        <v>1.85</v>
      </c>
      <c r="F49" s="43">
        <v>15.73</v>
      </c>
      <c r="G49" s="37">
        <v>1</v>
      </c>
      <c r="H49" s="43">
        <v>188.76</v>
      </c>
      <c r="I49" s="26">
        <f t="shared" si="2"/>
        <v>188.76</v>
      </c>
      <c r="J49" s="26">
        <f t="shared" si="3"/>
        <v>169.88399999999999</v>
      </c>
    </row>
    <row r="50" spans="1:10" ht="40.15" customHeight="1">
      <c r="A50" s="32">
        <v>49</v>
      </c>
      <c r="B50" s="40" t="s">
        <v>113</v>
      </c>
      <c r="C50" s="40" t="s">
        <v>114</v>
      </c>
      <c r="D50" s="40" t="s">
        <v>18</v>
      </c>
      <c r="E50" s="41">
        <v>1.95</v>
      </c>
      <c r="F50" s="41">
        <v>16.5</v>
      </c>
      <c r="G50" s="37">
        <v>1</v>
      </c>
      <c r="H50" s="41">
        <v>198</v>
      </c>
      <c r="I50" s="26">
        <f t="shared" si="2"/>
        <v>198</v>
      </c>
      <c r="J50" s="26">
        <f t="shared" si="3"/>
        <v>178.2</v>
      </c>
    </row>
    <row r="51" spans="1:10" ht="32.450000000000003" customHeight="1">
      <c r="A51" s="32">
        <v>50</v>
      </c>
      <c r="B51" s="42" t="s">
        <v>115</v>
      </c>
      <c r="C51" s="42" t="s">
        <v>116</v>
      </c>
      <c r="D51" s="42" t="s">
        <v>44</v>
      </c>
      <c r="E51" s="43">
        <v>2.5</v>
      </c>
      <c r="F51" s="43">
        <v>30</v>
      </c>
      <c r="G51" s="37">
        <v>1</v>
      </c>
      <c r="H51" s="43">
        <v>360</v>
      </c>
      <c r="I51" s="26">
        <f t="shared" si="2"/>
        <v>360</v>
      </c>
      <c r="J51" s="26">
        <f t="shared" si="3"/>
        <v>324</v>
      </c>
    </row>
    <row r="52" spans="1:10" ht="39" customHeight="1">
      <c r="A52" s="32">
        <v>51</v>
      </c>
      <c r="B52" s="40" t="s">
        <v>117</v>
      </c>
      <c r="C52" s="40" t="s">
        <v>118</v>
      </c>
      <c r="D52" s="40" t="s">
        <v>41</v>
      </c>
      <c r="E52" s="41">
        <v>4</v>
      </c>
      <c r="F52" s="41">
        <v>16</v>
      </c>
      <c r="G52" s="37">
        <v>1</v>
      </c>
      <c r="H52" s="41">
        <v>200</v>
      </c>
      <c r="I52" s="26">
        <f t="shared" si="2"/>
        <v>200</v>
      </c>
      <c r="J52" s="26">
        <f t="shared" si="3"/>
        <v>180</v>
      </c>
    </row>
    <row r="53" spans="1:10" ht="46.9" customHeight="1">
      <c r="A53" s="32">
        <v>52</v>
      </c>
      <c r="B53" s="42" t="s">
        <v>119</v>
      </c>
      <c r="C53" s="42" t="s">
        <v>120</v>
      </c>
      <c r="D53" s="42" t="s">
        <v>23</v>
      </c>
      <c r="E53" s="43">
        <v>1.2</v>
      </c>
      <c r="F53" s="43">
        <v>24</v>
      </c>
      <c r="G53" s="37">
        <v>1</v>
      </c>
      <c r="H53" s="43">
        <v>288</v>
      </c>
      <c r="I53" s="26">
        <f t="shared" si="2"/>
        <v>288</v>
      </c>
      <c r="J53" s="26">
        <f t="shared" si="3"/>
        <v>259.2</v>
      </c>
    </row>
    <row r="54" spans="1:10" ht="30.6" customHeight="1">
      <c r="A54" s="32">
        <v>53</v>
      </c>
      <c r="B54" s="40" t="s">
        <v>121</v>
      </c>
      <c r="C54" s="40" t="s">
        <v>122</v>
      </c>
      <c r="D54" s="40" t="s">
        <v>23</v>
      </c>
      <c r="E54" s="41">
        <v>1.2</v>
      </c>
      <c r="F54" s="41">
        <v>25</v>
      </c>
      <c r="G54" s="37">
        <v>1</v>
      </c>
      <c r="H54" s="41">
        <v>296</v>
      </c>
      <c r="I54" s="26">
        <f t="shared" si="2"/>
        <v>296</v>
      </c>
      <c r="J54" s="26">
        <f t="shared" si="3"/>
        <v>266.39999999999998</v>
      </c>
    </row>
    <row r="55" spans="1:10" ht="41.45" customHeight="1">
      <c r="A55" s="32">
        <v>54</v>
      </c>
      <c r="B55" s="40" t="s">
        <v>123</v>
      </c>
      <c r="C55" s="40" t="s">
        <v>124</v>
      </c>
      <c r="D55" s="40" t="s">
        <v>12</v>
      </c>
      <c r="E55" s="41">
        <v>1.2</v>
      </c>
      <c r="F55" s="41">
        <v>36</v>
      </c>
      <c r="G55" s="37">
        <v>1</v>
      </c>
      <c r="H55" s="41">
        <v>432</v>
      </c>
      <c r="I55" s="26">
        <f t="shared" si="2"/>
        <v>432</v>
      </c>
      <c r="J55" s="26">
        <f t="shared" si="3"/>
        <v>388.8</v>
      </c>
    </row>
    <row r="56" spans="1:10" ht="36.6" customHeight="1">
      <c r="A56" s="32">
        <v>55</v>
      </c>
      <c r="B56" s="42" t="s">
        <v>125</v>
      </c>
      <c r="C56" s="42" t="s">
        <v>126</v>
      </c>
      <c r="D56" s="42" t="s">
        <v>44</v>
      </c>
      <c r="E56" s="43">
        <v>0.64</v>
      </c>
      <c r="F56" s="43">
        <v>8</v>
      </c>
      <c r="G56" s="37">
        <v>1</v>
      </c>
      <c r="H56" s="43">
        <v>96</v>
      </c>
      <c r="I56" s="26">
        <f t="shared" si="2"/>
        <v>96</v>
      </c>
      <c r="J56" s="26">
        <f t="shared" si="3"/>
        <v>86.4</v>
      </c>
    </row>
    <row r="57" spans="1:10" ht="35.450000000000003" customHeight="1">
      <c r="A57" s="32">
        <v>56</v>
      </c>
      <c r="B57" s="40" t="s">
        <v>127</v>
      </c>
      <c r="C57" s="40" t="s">
        <v>128</v>
      </c>
      <c r="D57" s="40" t="s">
        <v>23</v>
      </c>
      <c r="E57" s="41">
        <v>2.4</v>
      </c>
      <c r="F57" s="41">
        <v>48</v>
      </c>
      <c r="G57" s="37">
        <v>1</v>
      </c>
      <c r="H57" s="41">
        <v>576</v>
      </c>
      <c r="I57" s="26">
        <f t="shared" si="2"/>
        <v>576</v>
      </c>
      <c r="J57" s="26">
        <f t="shared" si="3"/>
        <v>518.4</v>
      </c>
    </row>
    <row r="58" spans="1:10" ht="34.15" customHeight="1">
      <c r="A58" s="32">
        <v>57</v>
      </c>
      <c r="B58" s="40" t="s">
        <v>129</v>
      </c>
      <c r="C58" s="40" t="s">
        <v>130</v>
      </c>
      <c r="D58" s="40" t="s">
        <v>41</v>
      </c>
      <c r="E58" s="41">
        <v>1</v>
      </c>
      <c r="F58" s="41">
        <v>4</v>
      </c>
      <c r="G58" s="37">
        <v>1</v>
      </c>
      <c r="H58" s="41">
        <v>50</v>
      </c>
      <c r="I58" s="26">
        <f t="shared" si="2"/>
        <v>50</v>
      </c>
      <c r="J58" s="26">
        <f t="shared" si="3"/>
        <v>45</v>
      </c>
    </row>
    <row r="59" spans="1:10" ht="40.9" customHeight="1">
      <c r="A59" s="32">
        <v>58</v>
      </c>
      <c r="B59" s="40" t="s">
        <v>131</v>
      </c>
      <c r="C59" s="40" t="s">
        <v>132</v>
      </c>
      <c r="D59" s="40" t="s">
        <v>41</v>
      </c>
      <c r="E59" s="41">
        <v>1.5</v>
      </c>
      <c r="F59" s="41">
        <v>6.25</v>
      </c>
      <c r="G59" s="37">
        <v>1</v>
      </c>
      <c r="H59" s="41">
        <v>75</v>
      </c>
      <c r="I59" s="26">
        <f t="shared" si="2"/>
        <v>75</v>
      </c>
      <c r="J59" s="26">
        <f t="shared" si="3"/>
        <v>67.5</v>
      </c>
    </row>
    <row r="60" spans="1:10" ht="27" customHeight="1">
      <c r="A60" s="32">
        <v>59</v>
      </c>
      <c r="B60" s="42" t="s">
        <v>133</v>
      </c>
      <c r="C60" s="42" t="s">
        <v>134</v>
      </c>
      <c r="D60" s="42" t="s">
        <v>12</v>
      </c>
      <c r="E60" s="43">
        <v>1.5</v>
      </c>
      <c r="F60" s="43">
        <v>45</v>
      </c>
      <c r="G60" s="37">
        <v>1</v>
      </c>
      <c r="H60" s="43">
        <v>539</v>
      </c>
      <c r="I60" s="26">
        <f t="shared" si="2"/>
        <v>539</v>
      </c>
      <c r="J60" s="26">
        <f t="shared" si="3"/>
        <v>485.1</v>
      </c>
    </row>
    <row r="61" spans="1:10" ht="37.9" customHeight="1">
      <c r="A61" s="32">
        <v>60</v>
      </c>
      <c r="B61" s="42" t="s">
        <v>135</v>
      </c>
      <c r="C61" s="42" t="s">
        <v>136</v>
      </c>
      <c r="D61" s="42" t="s">
        <v>12</v>
      </c>
      <c r="E61" s="43">
        <v>0.7</v>
      </c>
      <c r="F61" s="43">
        <v>19</v>
      </c>
      <c r="G61" s="37">
        <v>1</v>
      </c>
      <c r="H61" s="43">
        <v>228</v>
      </c>
      <c r="I61" s="26">
        <f t="shared" si="2"/>
        <v>228</v>
      </c>
      <c r="J61" s="26">
        <f t="shared" si="3"/>
        <v>205.2</v>
      </c>
    </row>
    <row r="62" spans="1:10" ht="30" customHeight="1">
      <c r="A62" s="32">
        <v>61</v>
      </c>
      <c r="B62" s="42" t="s">
        <v>137</v>
      </c>
      <c r="C62" s="42" t="s">
        <v>138</v>
      </c>
      <c r="D62" s="42" t="s">
        <v>12</v>
      </c>
      <c r="E62" s="43">
        <v>1</v>
      </c>
      <c r="F62" s="43">
        <v>25</v>
      </c>
      <c r="G62" s="37">
        <v>1</v>
      </c>
      <c r="H62" s="43">
        <v>298</v>
      </c>
      <c r="I62" s="26">
        <f t="shared" si="2"/>
        <v>298</v>
      </c>
      <c r="J62" s="26">
        <f t="shared" si="3"/>
        <v>268.2</v>
      </c>
    </row>
    <row r="63" spans="1:10" ht="39" customHeight="1">
      <c r="A63" s="32">
        <v>62</v>
      </c>
      <c r="B63" s="40" t="s">
        <v>139</v>
      </c>
      <c r="C63" s="40" t="s">
        <v>140</v>
      </c>
      <c r="D63" s="40" t="s">
        <v>44</v>
      </c>
      <c r="E63" s="41">
        <v>0.7</v>
      </c>
      <c r="F63" s="41">
        <v>8.25</v>
      </c>
      <c r="G63" s="37">
        <v>1</v>
      </c>
      <c r="H63" s="41">
        <v>99</v>
      </c>
      <c r="I63" s="26">
        <f t="shared" si="2"/>
        <v>99</v>
      </c>
      <c r="J63" s="26">
        <f t="shared" si="3"/>
        <v>89.1</v>
      </c>
    </row>
    <row r="64" spans="1:10" ht="34.9" customHeight="1">
      <c r="A64" s="32">
        <v>63</v>
      </c>
      <c r="B64" s="40" t="s">
        <v>141</v>
      </c>
      <c r="C64" s="40" t="s">
        <v>142</v>
      </c>
      <c r="D64" s="40" t="s">
        <v>44</v>
      </c>
      <c r="E64" s="41">
        <v>1</v>
      </c>
      <c r="F64" s="41">
        <v>12.5</v>
      </c>
      <c r="G64" s="37">
        <v>1</v>
      </c>
      <c r="H64" s="41">
        <v>150</v>
      </c>
      <c r="I64" s="26">
        <f t="shared" si="2"/>
        <v>150</v>
      </c>
      <c r="J64" s="26">
        <f t="shared" si="3"/>
        <v>135</v>
      </c>
    </row>
    <row r="65" spans="1:10" ht="28.9" customHeight="1">
      <c r="A65" s="32">
        <v>64</v>
      </c>
      <c r="B65" s="40" t="s">
        <v>143</v>
      </c>
      <c r="C65" s="40" t="s">
        <v>144</v>
      </c>
      <c r="D65" s="40" t="s">
        <v>12</v>
      </c>
      <c r="E65" s="41">
        <v>1.5</v>
      </c>
      <c r="F65" s="41">
        <v>45</v>
      </c>
      <c r="G65" s="37">
        <v>1</v>
      </c>
      <c r="H65" s="41">
        <v>532</v>
      </c>
      <c r="I65" s="26">
        <f t="shared" si="2"/>
        <v>532</v>
      </c>
      <c r="J65" s="26">
        <f t="shared" si="3"/>
        <v>478.8</v>
      </c>
    </row>
    <row r="66" spans="1:10" ht="34.9" customHeight="1">
      <c r="A66" s="32">
        <v>65</v>
      </c>
      <c r="B66" s="44" t="s">
        <v>145</v>
      </c>
      <c r="C66" s="44" t="s">
        <v>146</v>
      </c>
      <c r="D66" s="44" t="s">
        <v>12</v>
      </c>
      <c r="E66" s="45">
        <v>1</v>
      </c>
      <c r="F66" s="45">
        <v>30</v>
      </c>
      <c r="G66" s="37">
        <v>1</v>
      </c>
      <c r="H66" s="45">
        <v>360</v>
      </c>
      <c r="I66" s="26">
        <f t="shared" si="2"/>
        <v>360</v>
      </c>
      <c r="J66" s="26">
        <f t="shared" si="3"/>
        <v>324</v>
      </c>
    </row>
    <row r="67" spans="1:10" ht="30.6" customHeight="1">
      <c r="A67" s="32">
        <v>66</v>
      </c>
      <c r="B67" s="44" t="s">
        <v>147</v>
      </c>
      <c r="C67" s="44" t="s">
        <v>148</v>
      </c>
      <c r="D67" s="44" t="s">
        <v>12</v>
      </c>
      <c r="E67" s="45">
        <v>0.69</v>
      </c>
      <c r="F67" s="45">
        <v>20.8</v>
      </c>
      <c r="G67" s="37">
        <v>1</v>
      </c>
      <c r="H67" s="45">
        <v>249.6</v>
      </c>
      <c r="I67" s="26">
        <f t="shared" ref="I67:I81" si="4">G67*H67</f>
        <v>249.6</v>
      </c>
      <c r="J67" s="26">
        <f t="shared" ref="J67:J82" si="5">I67*0.9</f>
        <v>224.64</v>
      </c>
    </row>
    <row r="68" spans="1:10" ht="23.45" customHeight="1">
      <c r="A68" s="32">
        <v>67</v>
      </c>
      <c r="B68" s="44" t="s">
        <v>149</v>
      </c>
      <c r="C68" s="44" t="s">
        <v>150</v>
      </c>
      <c r="D68" s="44" t="s">
        <v>41</v>
      </c>
      <c r="E68" s="45">
        <v>3</v>
      </c>
      <c r="F68" s="45">
        <v>12.5</v>
      </c>
      <c r="G68" s="37">
        <v>1</v>
      </c>
      <c r="H68" s="45">
        <v>150</v>
      </c>
      <c r="I68" s="26">
        <f t="shared" si="4"/>
        <v>150</v>
      </c>
      <c r="J68" s="26">
        <f t="shared" si="5"/>
        <v>135</v>
      </c>
    </row>
    <row r="69" spans="1:10" ht="31.9" customHeight="1">
      <c r="A69" s="32">
        <v>68</v>
      </c>
      <c r="B69" s="44" t="s">
        <v>151</v>
      </c>
      <c r="C69" s="44" t="s">
        <v>152</v>
      </c>
      <c r="D69" s="44" t="s">
        <v>41</v>
      </c>
      <c r="E69" s="45">
        <v>5.96</v>
      </c>
      <c r="F69" s="45">
        <v>23.84</v>
      </c>
      <c r="G69" s="37">
        <v>1</v>
      </c>
      <c r="H69" s="45">
        <v>298</v>
      </c>
      <c r="I69" s="26">
        <f t="shared" si="4"/>
        <v>298</v>
      </c>
      <c r="J69" s="26">
        <f t="shared" si="5"/>
        <v>268.2</v>
      </c>
    </row>
    <row r="70" spans="1:10" ht="28.15" customHeight="1">
      <c r="A70" s="32">
        <v>69</v>
      </c>
      <c r="B70" s="44" t="s">
        <v>153</v>
      </c>
      <c r="C70" s="44" t="s">
        <v>154</v>
      </c>
      <c r="D70" s="44" t="s">
        <v>18</v>
      </c>
      <c r="E70" s="45">
        <v>2.5</v>
      </c>
      <c r="F70" s="45">
        <v>22</v>
      </c>
      <c r="G70" s="37">
        <v>1</v>
      </c>
      <c r="H70" s="45">
        <v>260</v>
      </c>
      <c r="I70" s="26">
        <f t="shared" si="4"/>
        <v>260</v>
      </c>
      <c r="J70" s="26">
        <f t="shared" si="5"/>
        <v>234</v>
      </c>
    </row>
    <row r="71" spans="1:10" ht="19.149999999999999" customHeight="1">
      <c r="A71" s="32">
        <v>70</v>
      </c>
      <c r="B71" s="38" t="s">
        <v>155</v>
      </c>
      <c r="C71" s="38" t="s">
        <v>156</v>
      </c>
      <c r="D71" s="38" t="s">
        <v>157</v>
      </c>
      <c r="E71" s="39">
        <v>10</v>
      </c>
      <c r="F71" s="39">
        <v>20</v>
      </c>
      <c r="G71" s="37">
        <v>1</v>
      </c>
      <c r="H71" s="39">
        <v>240</v>
      </c>
      <c r="I71" s="26">
        <f t="shared" si="4"/>
        <v>240</v>
      </c>
      <c r="J71" s="26">
        <f t="shared" si="5"/>
        <v>216</v>
      </c>
    </row>
    <row r="72" spans="1:10" ht="33.6" customHeight="1">
      <c r="A72" s="32">
        <v>71</v>
      </c>
      <c r="B72" s="38" t="s">
        <v>158</v>
      </c>
      <c r="C72" s="38" t="s">
        <v>159</v>
      </c>
      <c r="D72" s="38" t="s">
        <v>18</v>
      </c>
      <c r="E72" s="39">
        <v>1.8</v>
      </c>
      <c r="F72" s="39">
        <v>14</v>
      </c>
      <c r="G72" s="37">
        <v>1</v>
      </c>
      <c r="H72" s="39">
        <v>168</v>
      </c>
      <c r="I72" s="26">
        <f t="shared" si="4"/>
        <v>168</v>
      </c>
      <c r="J72" s="26">
        <f t="shared" si="5"/>
        <v>151.19999999999999</v>
      </c>
    </row>
    <row r="73" spans="1:10" ht="30" customHeight="1">
      <c r="A73" s="32">
        <v>72</v>
      </c>
      <c r="B73" s="38" t="s">
        <v>160</v>
      </c>
      <c r="C73" s="38" t="s">
        <v>161</v>
      </c>
      <c r="D73" s="38" t="s">
        <v>41</v>
      </c>
      <c r="E73" s="39">
        <v>3</v>
      </c>
      <c r="F73" s="39">
        <v>12.5</v>
      </c>
      <c r="G73" s="37">
        <v>1</v>
      </c>
      <c r="H73" s="39">
        <v>150</v>
      </c>
      <c r="I73" s="26">
        <f t="shared" si="4"/>
        <v>150</v>
      </c>
      <c r="J73" s="26">
        <f t="shared" si="5"/>
        <v>135</v>
      </c>
    </row>
    <row r="74" spans="1:10" ht="19.899999999999999" customHeight="1">
      <c r="A74" s="32">
        <v>73</v>
      </c>
      <c r="B74" s="38" t="s">
        <v>162</v>
      </c>
      <c r="C74" s="38" t="s">
        <v>163</v>
      </c>
      <c r="D74" s="38" t="s">
        <v>18</v>
      </c>
      <c r="E74" s="39">
        <v>4</v>
      </c>
      <c r="F74" s="39">
        <v>30</v>
      </c>
      <c r="G74" s="37">
        <v>1</v>
      </c>
      <c r="H74" s="39">
        <v>360</v>
      </c>
      <c r="I74" s="26">
        <f t="shared" si="4"/>
        <v>360</v>
      </c>
      <c r="J74" s="26">
        <f t="shared" si="5"/>
        <v>324</v>
      </c>
    </row>
    <row r="75" spans="1:10" ht="24" customHeight="1">
      <c r="A75" s="32">
        <v>74</v>
      </c>
      <c r="B75" s="44" t="s">
        <v>164</v>
      </c>
      <c r="C75" s="44" t="s">
        <v>165</v>
      </c>
      <c r="D75" s="44" t="s">
        <v>12</v>
      </c>
      <c r="E75" s="45">
        <v>1</v>
      </c>
      <c r="F75" s="45">
        <v>30</v>
      </c>
      <c r="G75" s="37">
        <v>1</v>
      </c>
      <c r="H75" s="45">
        <v>360</v>
      </c>
      <c r="I75" s="26">
        <f t="shared" si="4"/>
        <v>360</v>
      </c>
      <c r="J75" s="26">
        <f t="shared" si="5"/>
        <v>324</v>
      </c>
    </row>
    <row r="76" spans="1:10" ht="28.9" customHeight="1">
      <c r="A76" s="32">
        <v>75</v>
      </c>
      <c r="B76" s="44" t="s">
        <v>166</v>
      </c>
      <c r="C76" s="44" t="s">
        <v>167</v>
      </c>
      <c r="D76" s="44" t="s">
        <v>12</v>
      </c>
      <c r="E76" s="45">
        <v>1.3</v>
      </c>
      <c r="F76" s="45">
        <v>36</v>
      </c>
      <c r="G76" s="37">
        <v>1</v>
      </c>
      <c r="H76" s="45">
        <v>428</v>
      </c>
      <c r="I76" s="26">
        <f t="shared" si="4"/>
        <v>428</v>
      </c>
      <c r="J76" s="26">
        <f t="shared" si="5"/>
        <v>385.2</v>
      </c>
    </row>
    <row r="77" spans="1:10" ht="28.15" customHeight="1">
      <c r="A77" s="32">
        <v>76</v>
      </c>
      <c r="B77" s="44" t="s">
        <v>168</v>
      </c>
      <c r="C77" s="44" t="s">
        <v>169</v>
      </c>
      <c r="D77" s="44" t="s">
        <v>23</v>
      </c>
      <c r="E77" s="45">
        <v>2</v>
      </c>
      <c r="F77" s="45">
        <v>33</v>
      </c>
      <c r="G77" s="37">
        <v>1</v>
      </c>
      <c r="H77" s="45">
        <v>396</v>
      </c>
      <c r="I77" s="26">
        <f t="shared" si="4"/>
        <v>396</v>
      </c>
      <c r="J77" s="26">
        <f t="shared" si="5"/>
        <v>356.4</v>
      </c>
    </row>
    <row r="78" spans="1:10" ht="31.9" customHeight="1">
      <c r="A78" s="32">
        <v>77</v>
      </c>
      <c r="B78" s="44" t="s">
        <v>170</v>
      </c>
      <c r="C78" s="44" t="s">
        <v>171</v>
      </c>
      <c r="D78" s="44" t="s">
        <v>12</v>
      </c>
      <c r="E78" s="45">
        <v>0.8</v>
      </c>
      <c r="F78" s="45">
        <v>24</v>
      </c>
      <c r="G78" s="37">
        <v>1</v>
      </c>
      <c r="H78" s="45">
        <v>288</v>
      </c>
      <c r="I78" s="26">
        <f t="shared" si="4"/>
        <v>288</v>
      </c>
      <c r="J78" s="26">
        <f t="shared" si="5"/>
        <v>259.2</v>
      </c>
    </row>
    <row r="79" spans="1:10" ht="30.6" customHeight="1">
      <c r="A79" s="32">
        <v>78</v>
      </c>
      <c r="B79" s="38" t="s">
        <v>172</v>
      </c>
      <c r="C79" s="38" t="s">
        <v>173</v>
      </c>
      <c r="D79" s="38" t="s">
        <v>41</v>
      </c>
      <c r="E79" s="39">
        <v>1.2</v>
      </c>
      <c r="F79" s="39">
        <v>5</v>
      </c>
      <c r="G79" s="37">
        <v>1</v>
      </c>
      <c r="H79" s="39">
        <v>60</v>
      </c>
      <c r="I79" s="26">
        <f t="shared" si="4"/>
        <v>60</v>
      </c>
      <c r="J79" s="26">
        <f t="shared" si="5"/>
        <v>54</v>
      </c>
    </row>
    <row r="80" spans="1:10" ht="51" customHeight="1">
      <c r="A80" s="32">
        <v>79</v>
      </c>
      <c r="B80" s="44" t="s">
        <v>174</v>
      </c>
      <c r="C80" s="44" t="s">
        <v>175</v>
      </c>
      <c r="D80" s="44" t="s">
        <v>41</v>
      </c>
      <c r="E80" s="45">
        <v>1.2</v>
      </c>
      <c r="F80" s="45">
        <v>5.15</v>
      </c>
      <c r="G80" s="37">
        <v>1</v>
      </c>
      <c r="H80" s="45">
        <v>61.8</v>
      </c>
      <c r="I80" s="26">
        <f t="shared" si="4"/>
        <v>61.8</v>
      </c>
      <c r="J80" s="26">
        <f t="shared" si="5"/>
        <v>55.62</v>
      </c>
    </row>
    <row r="81" spans="1:10" ht="54.6" customHeight="1">
      <c r="A81" s="32">
        <v>80</v>
      </c>
      <c r="B81" s="44" t="s">
        <v>176</v>
      </c>
      <c r="C81" s="44" t="s">
        <v>177</v>
      </c>
      <c r="D81" s="44" t="s">
        <v>15</v>
      </c>
      <c r="E81" s="45">
        <v>2.0499999999999998</v>
      </c>
      <c r="F81" s="45">
        <v>50</v>
      </c>
      <c r="G81" s="37">
        <v>1</v>
      </c>
      <c r="H81" s="45">
        <v>600</v>
      </c>
      <c r="I81" s="26">
        <f t="shared" si="4"/>
        <v>600</v>
      </c>
      <c r="J81" s="26">
        <f t="shared" si="5"/>
        <v>540</v>
      </c>
    </row>
    <row r="82" spans="1:10">
      <c r="A82" s="26"/>
      <c r="B82" s="26"/>
      <c r="C82" s="26"/>
      <c r="D82" s="26"/>
      <c r="E82" s="26"/>
      <c r="F82" s="46" t="s">
        <v>178</v>
      </c>
      <c r="G82" s="47">
        <f>SUM(G2:G81)</f>
        <v>84</v>
      </c>
      <c r="H82" s="46"/>
      <c r="I82" s="27">
        <f>SUM(I2:I81)</f>
        <v>24174.76</v>
      </c>
      <c r="J82" s="27">
        <f t="shared" si="5"/>
        <v>21757.284</v>
      </c>
    </row>
  </sheetData>
  <phoneticPr fontId="9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"/>
  <sheetViews>
    <sheetView workbookViewId="0">
      <selection activeCell="J2" sqref="J2:J7"/>
    </sheetView>
  </sheetViews>
  <sheetFormatPr defaultColWidth="9" defaultRowHeight="13.5"/>
  <cols>
    <col min="2" max="2" width="31.5" customWidth="1"/>
  </cols>
  <sheetData>
    <row r="1" spans="1:11" ht="42.75">
      <c r="A1" s="16" t="s">
        <v>1</v>
      </c>
      <c r="B1" s="16" t="s">
        <v>2</v>
      </c>
      <c r="C1" s="16" t="s">
        <v>3</v>
      </c>
      <c r="D1" s="16" t="s">
        <v>179</v>
      </c>
      <c r="E1" s="16" t="s">
        <v>180</v>
      </c>
      <c r="F1" s="16" t="s">
        <v>4</v>
      </c>
      <c r="G1" s="16" t="s">
        <v>5</v>
      </c>
      <c r="H1" s="16" t="s">
        <v>7</v>
      </c>
      <c r="I1" s="26" t="s">
        <v>6</v>
      </c>
      <c r="J1" s="26" t="s">
        <v>8</v>
      </c>
      <c r="K1" s="26" t="s">
        <v>9</v>
      </c>
    </row>
    <row r="2" spans="1:11" ht="14.25">
      <c r="A2" s="17" t="s">
        <v>181</v>
      </c>
      <c r="B2" s="18" t="s">
        <v>182</v>
      </c>
      <c r="C2" s="17" t="s">
        <v>41</v>
      </c>
      <c r="D2" s="17">
        <v>8</v>
      </c>
      <c r="E2" s="19">
        <v>2</v>
      </c>
      <c r="F2" s="19">
        <v>1.96</v>
      </c>
      <c r="G2" s="19">
        <v>8.5</v>
      </c>
      <c r="H2" s="19">
        <v>102</v>
      </c>
      <c r="I2" s="26">
        <v>1</v>
      </c>
      <c r="J2" s="26">
        <f>H2*I2</f>
        <v>102</v>
      </c>
      <c r="K2" s="26">
        <f t="shared" ref="K2:K7" si="0">J2*0.9</f>
        <v>91.8</v>
      </c>
    </row>
    <row r="3" spans="1:11" ht="14.25">
      <c r="A3" s="20" t="s">
        <v>183</v>
      </c>
      <c r="B3" s="21" t="s">
        <v>184</v>
      </c>
      <c r="C3" s="20" t="s">
        <v>41</v>
      </c>
      <c r="D3" s="20">
        <v>4</v>
      </c>
      <c r="E3" s="22">
        <v>1</v>
      </c>
      <c r="F3" s="22">
        <v>1</v>
      </c>
      <c r="G3" s="22">
        <v>4.3499999999999996</v>
      </c>
      <c r="H3" s="22">
        <v>52</v>
      </c>
      <c r="I3" s="26">
        <v>1</v>
      </c>
      <c r="J3" s="26">
        <f t="shared" ref="J3:J7" si="1">H3*I3</f>
        <v>52</v>
      </c>
      <c r="K3" s="26">
        <f t="shared" si="0"/>
        <v>46.8</v>
      </c>
    </row>
    <row r="4" spans="1:11" ht="14.25">
      <c r="A4" s="17" t="s">
        <v>185</v>
      </c>
      <c r="B4" s="18" t="s">
        <v>186</v>
      </c>
      <c r="C4" s="17" t="s">
        <v>41</v>
      </c>
      <c r="D4" s="17">
        <v>4</v>
      </c>
      <c r="E4" s="19">
        <v>1.1599999999999999</v>
      </c>
      <c r="F4" s="19">
        <v>1.1599999999999999</v>
      </c>
      <c r="G4" s="19">
        <v>5</v>
      </c>
      <c r="H4" s="19">
        <v>55</v>
      </c>
      <c r="I4" s="26">
        <v>1</v>
      </c>
      <c r="J4" s="26">
        <f t="shared" si="1"/>
        <v>55</v>
      </c>
      <c r="K4" s="26">
        <f t="shared" si="0"/>
        <v>49.5</v>
      </c>
    </row>
    <row r="5" spans="1:11" ht="14.25">
      <c r="A5" s="17" t="s">
        <v>187</v>
      </c>
      <c r="B5" s="18" t="s">
        <v>188</v>
      </c>
      <c r="C5" s="17" t="s">
        <v>41</v>
      </c>
      <c r="D5" s="17">
        <v>12</v>
      </c>
      <c r="E5" s="19">
        <v>2.95</v>
      </c>
      <c r="F5" s="19">
        <v>2.95</v>
      </c>
      <c r="G5" s="19">
        <v>0</v>
      </c>
      <c r="H5" s="19">
        <v>118</v>
      </c>
      <c r="I5" s="26">
        <v>1</v>
      </c>
      <c r="J5" s="26">
        <f t="shared" si="1"/>
        <v>118</v>
      </c>
      <c r="K5" s="26">
        <f t="shared" si="0"/>
        <v>106.2</v>
      </c>
    </row>
    <row r="6" spans="1:11" ht="14.25">
      <c r="A6" s="20" t="s">
        <v>189</v>
      </c>
      <c r="B6" s="21" t="s">
        <v>190</v>
      </c>
      <c r="C6" s="20" t="s">
        <v>41</v>
      </c>
      <c r="D6" s="20">
        <v>4</v>
      </c>
      <c r="E6" s="22">
        <v>1.5</v>
      </c>
      <c r="F6" s="22">
        <v>1.5</v>
      </c>
      <c r="G6" s="22">
        <v>6</v>
      </c>
      <c r="H6" s="22">
        <v>72</v>
      </c>
      <c r="I6" s="26">
        <v>1</v>
      </c>
      <c r="J6" s="26">
        <f t="shared" si="1"/>
        <v>72</v>
      </c>
      <c r="K6" s="26">
        <f t="shared" si="0"/>
        <v>64.8</v>
      </c>
    </row>
    <row r="7" spans="1:11" ht="14.25">
      <c r="A7" s="20" t="s">
        <v>191</v>
      </c>
      <c r="B7" s="21" t="s">
        <v>192</v>
      </c>
      <c r="C7" s="20" t="s">
        <v>41</v>
      </c>
      <c r="D7" s="20">
        <v>4</v>
      </c>
      <c r="E7" s="22">
        <v>0.9</v>
      </c>
      <c r="F7" s="22">
        <v>0.9</v>
      </c>
      <c r="G7" s="22">
        <v>3.9</v>
      </c>
      <c r="H7" s="22">
        <v>46.8</v>
      </c>
      <c r="I7" s="26">
        <v>1</v>
      </c>
      <c r="J7" s="26">
        <f t="shared" si="1"/>
        <v>46.8</v>
      </c>
      <c r="K7" s="26">
        <f t="shared" si="0"/>
        <v>42.12</v>
      </c>
    </row>
    <row r="8" spans="1:11" ht="14.25">
      <c r="A8" s="23"/>
      <c r="B8" s="23"/>
      <c r="C8" s="23"/>
      <c r="D8" s="23"/>
      <c r="E8" s="24" t="s">
        <v>193</v>
      </c>
      <c r="F8" s="24"/>
      <c r="G8" s="24"/>
      <c r="H8" s="25"/>
      <c r="I8" s="27">
        <f>SUM(I2:I7)</f>
        <v>6</v>
      </c>
      <c r="J8" s="27">
        <f>SUM(J2:J7)</f>
        <v>445.8</v>
      </c>
      <c r="K8" s="27">
        <f>SUM(K2:K7)</f>
        <v>401.22</v>
      </c>
    </row>
  </sheetData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91"/>
  <sheetViews>
    <sheetView topLeftCell="A166" workbookViewId="0">
      <selection activeCell="L181" sqref="L181"/>
    </sheetView>
  </sheetViews>
  <sheetFormatPr defaultColWidth="9" defaultRowHeight="13.5"/>
  <sheetData>
    <row r="1" spans="1:9">
      <c r="A1" s="7" t="s">
        <v>194</v>
      </c>
      <c r="B1" s="8" t="s">
        <v>195</v>
      </c>
      <c r="C1" s="9" t="s">
        <v>196</v>
      </c>
      <c r="D1" s="7" t="s">
        <v>1</v>
      </c>
      <c r="E1" s="7" t="s">
        <v>3</v>
      </c>
      <c r="F1" s="10" t="s">
        <v>197</v>
      </c>
      <c r="G1" s="7" t="s">
        <v>198</v>
      </c>
      <c r="H1" s="10" t="s">
        <v>8</v>
      </c>
      <c r="I1" s="5" t="s">
        <v>9</v>
      </c>
    </row>
    <row r="2" spans="1:9">
      <c r="A2" s="11" t="s">
        <v>199</v>
      </c>
      <c r="B2" s="12">
        <v>21033</v>
      </c>
      <c r="C2" s="13" t="s">
        <v>200</v>
      </c>
      <c r="D2" s="11" t="s">
        <v>201</v>
      </c>
      <c r="E2" s="12">
        <v>12</v>
      </c>
      <c r="F2" s="14">
        <v>180</v>
      </c>
      <c r="G2" s="12">
        <v>1</v>
      </c>
      <c r="H2" s="14">
        <f t="shared" ref="H2:H65" si="0">F2*G2</f>
        <v>180</v>
      </c>
      <c r="I2" s="5">
        <f>H2*0.9</f>
        <v>162</v>
      </c>
    </row>
    <row r="3" spans="1:9">
      <c r="A3" s="11" t="s">
        <v>199</v>
      </c>
      <c r="B3" s="12">
        <v>21037</v>
      </c>
      <c r="C3" s="13" t="s">
        <v>202</v>
      </c>
      <c r="D3" s="11" t="s">
        <v>203</v>
      </c>
      <c r="E3" s="12">
        <v>12</v>
      </c>
      <c r="F3" s="14">
        <v>120</v>
      </c>
      <c r="G3" s="12">
        <v>1</v>
      </c>
      <c r="H3" s="14">
        <f t="shared" si="0"/>
        <v>120</v>
      </c>
      <c r="I3" s="5">
        <f t="shared" ref="I3:I34" si="1">H3*0.9</f>
        <v>108</v>
      </c>
    </row>
    <row r="4" spans="1:9">
      <c r="A4" s="11" t="s">
        <v>199</v>
      </c>
      <c r="B4" s="12">
        <v>21038</v>
      </c>
      <c r="C4" s="13" t="s">
        <v>204</v>
      </c>
      <c r="D4" s="11" t="s">
        <v>205</v>
      </c>
      <c r="E4" s="12">
        <v>12</v>
      </c>
      <c r="F4" s="14">
        <v>120</v>
      </c>
      <c r="G4" s="12">
        <v>1</v>
      </c>
      <c r="H4" s="14">
        <f t="shared" si="0"/>
        <v>120</v>
      </c>
      <c r="I4" s="5">
        <f t="shared" si="1"/>
        <v>108</v>
      </c>
    </row>
    <row r="5" spans="1:9">
      <c r="A5" s="11" t="s">
        <v>199</v>
      </c>
      <c r="B5" s="12">
        <v>21102</v>
      </c>
      <c r="C5" s="13" t="s">
        <v>206</v>
      </c>
      <c r="D5" s="11" t="s">
        <v>207</v>
      </c>
      <c r="E5" s="12">
        <v>12</v>
      </c>
      <c r="F5" s="14">
        <v>120</v>
      </c>
      <c r="G5" s="12">
        <v>1</v>
      </c>
      <c r="H5" s="14">
        <f t="shared" si="0"/>
        <v>120</v>
      </c>
      <c r="I5" s="5">
        <f t="shared" si="1"/>
        <v>108</v>
      </c>
    </row>
    <row r="6" spans="1:9">
      <c r="A6" s="11" t="s">
        <v>199</v>
      </c>
      <c r="B6" s="12">
        <v>21155</v>
      </c>
      <c r="C6" s="13" t="s">
        <v>208</v>
      </c>
      <c r="D6" s="11" t="s">
        <v>209</v>
      </c>
      <c r="E6" s="12">
        <v>24</v>
      </c>
      <c r="F6" s="14">
        <v>180</v>
      </c>
      <c r="G6" s="12">
        <v>1</v>
      </c>
      <c r="H6" s="14">
        <f t="shared" si="0"/>
        <v>180</v>
      </c>
      <c r="I6" s="5">
        <f t="shared" si="1"/>
        <v>162</v>
      </c>
    </row>
    <row r="7" spans="1:9">
      <c r="A7" s="11" t="s">
        <v>199</v>
      </c>
      <c r="B7" s="12">
        <v>21156</v>
      </c>
      <c r="C7" s="13" t="s">
        <v>210</v>
      </c>
      <c r="D7" s="11" t="s">
        <v>211</v>
      </c>
      <c r="E7" s="12">
        <v>12</v>
      </c>
      <c r="F7" s="14">
        <v>120</v>
      </c>
      <c r="G7" s="12">
        <v>1</v>
      </c>
      <c r="H7" s="14">
        <f t="shared" si="0"/>
        <v>120</v>
      </c>
      <c r="I7" s="5">
        <f t="shared" si="1"/>
        <v>108</v>
      </c>
    </row>
    <row r="8" spans="1:9">
      <c r="A8" s="11" t="s">
        <v>199</v>
      </c>
      <c r="B8" s="12">
        <v>21278</v>
      </c>
      <c r="C8" s="13" t="s">
        <v>212</v>
      </c>
      <c r="D8" s="11" t="s">
        <v>213</v>
      </c>
      <c r="E8" s="12">
        <v>12</v>
      </c>
      <c r="F8" s="14">
        <v>180</v>
      </c>
      <c r="G8" s="12">
        <v>1</v>
      </c>
      <c r="H8" s="14">
        <f t="shared" si="0"/>
        <v>180</v>
      </c>
      <c r="I8" s="5">
        <f t="shared" si="1"/>
        <v>162</v>
      </c>
    </row>
    <row r="9" spans="1:9">
      <c r="A9" s="11" t="s">
        <v>199</v>
      </c>
      <c r="B9" s="12">
        <v>21301</v>
      </c>
      <c r="C9" s="13" t="s">
        <v>214</v>
      </c>
      <c r="D9" s="11" t="s">
        <v>215</v>
      </c>
      <c r="E9" s="12">
        <v>24</v>
      </c>
      <c r="F9" s="14">
        <v>192</v>
      </c>
      <c r="G9" s="12">
        <v>1</v>
      </c>
      <c r="H9" s="14">
        <f t="shared" si="0"/>
        <v>192</v>
      </c>
      <c r="I9" s="5">
        <f t="shared" si="1"/>
        <v>172.8</v>
      </c>
    </row>
    <row r="10" spans="1:9">
      <c r="A10" s="11" t="s">
        <v>199</v>
      </c>
      <c r="B10" s="12">
        <v>21302</v>
      </c>
      <c r="C10" s="13" t="s">
        <v>216</v>
      </c>
      <c r="D10" s="11" t="s">
        <v>217</v>
      </c>
      <c r="E10" s="12">
        <v>24</v>
      </c>
      <c r="F10" s="14">
        <v>192</v>
      </c>
      <c r="G10" s="12">
        <v>1</v>
      </c>
      <c r="H10" s="14">
        <f t="shared" si="0"/>
        <v>192</v>
      </c>
      <c r="I10" s="5">
        <f t="shared" si="1"/>
        <v>172.8</v>
      </c>
    </row>
    <row r="11" spans="1:9">
      <c r="A11" s="11" t="s">
        <v>199</v>
      </c>
      <c r="B11" s="12">
        <v>21538</v>
      </c>
      <c r="C11" s="13" t="s">
        <v>218</v>
      </c>
      <c r="D11" s="11" t="s">
        <v>219</v>
      </c>
      <c r="E11" s="12">
        <v>12</v>
      </c>
      <c r="F11" s="14">
        <v>360</v>
      </c>
      <c r="G11" s="12">
        <v>1</v>
      </c>
      <c r="H11" s="14">
        <f t="shared" si="0"/>
        <v>360</v>
      </c>
      <c r="I11" s="5">
        <f t="shared" si="1"/>
        <v>324</v>
      </c>
    </row>
    <row r="12" spans="1:9">
      <c r="A12" s="11" t="s">
        <v>199</v>
      </c>
      <c r="B12" s="12">
        <v>21548</v>
      </c>
      <c r="C12" s="13" t="s">
        <v>220</v>
      </c>
      <c r="D12" s="11" t="s">
        <v>221</v>
      </c>
      <c r="E12" s="12">
        <v>4</v>
      </c>
      <c r="F12" s="14">
        <v>360</v>
      </c>
      <c r="G12" s="12">
        <v>1</v>
      </c>
      <c r="H12" s="14">
        <f t="shared" si="0"/>
        <v>360</v>
      </c>
      <c r="I12" s="5">
        <f t="shared" si="1"/>
        <v>324</v>
      </c>
    </row>
    <row r="13" spans="1:9">
      <c r="A13" s="11" t="s">
        <v>199</v>
      </c>
      <c r="B13" s="12">
        <v>21551</v>
      </c>
      <c r="C13" s="13" t="s">
        <v>222</v>
      </c>
      <c r="D13" s="11" t="s">
        <v>223</v>
      </c>
      <c r="E13" s="12">
        <v>36</v>
      </c>
      <c r="F13" s="14">
        <v>360</v>
      </c>
      <c r="G13" s="12">
        <v>1</v>
      </c>
      <c r="H13" s="14">
        <f t="shared" si="0"/>
        <v>360</v>
      </c>
      <c r="I13" s="5">
        <f t="shared" si="1"/>
        <v>324</v>
      </c>
    </row>
    <row r="14" spans="1:9">
      <c r="A14" s="11" t="s">
        <v>199</v>
      </c>
      <c r="B14" s="12">
        <v>21555</v>
      </c>
      <c r="C14" s="13" t="s">
        <v>224</v>
      </c>
      <c r="D14" s="11" t="s">
        <v>225</v>
      </c>
      <c r="E14" s="12">
        <v>12</v>
      </c>
      <c r="F14" s="14">
        <v>120</v>
      </c>
      <c r="G14" s="12">
        <v>1</v>
      </c>
      <c r="H14" s="14">
        <f t="shared" si="0"/>
        <v>120</v>
      </c>
      <c r="I14" s="5">
        <f t="shared" si="1"/>
        <v>108</v>
      </c>
    </row>
    <row r="15" spans="1:9">
      <c r="A15" s="11" t="s">
        <v>199</v>
      </c>
      <c r="B15" s="12">
        <v>21777</v>
      </c>
      <c r="C15" s="13" t="s">
        <v>226</v>
      </c>
      <c r="D15" s="11" t="s">
        <v>227</v>
      </c>
      <c r="E15" s="12">
        <v>24</v>
      </c>
      <c r="F15" s="14">
        <v>684</v>
      </c>
      <c r="G15" s="12">
        <v>1</v>
      </c>
      <c r="H15" s="14">
        <f t="shared" si="0"/>
        <v>684</v>
      </c>
      <c r="I15" s="5">
        <f t="shared" si="1"/>
        <v>615.6</v>
      </c>
    </row>
    <row r="16" spans="1:9">
      <c r="A16" s="11" t="s">
        <v>199</v>
      </c>
      <c r="B16" s="12">
        <v>21842</v>
      </c>
      <c r="C16" s="13" t="s">
        <v>228</v>
      </c>
      <c r="D16" s="11" t="s">
        <v>229</v>
      </c>
      <c r="E16" s="12">
        <v>12</v>
      </c>
      <c r="F16" s="14">
        <v>120</v>
      </c>
      <c r="G16" s="12">
        <v>1</v>
      </c>
      <c r="H16" s="14">
        <f t="shared" si="0"/>
        <v>120</v>
      </c>
      <c r="I16" s="5">
        <f t="shared" si="1"/>
        <v>108</v>
      </c>
    </row>
    <row r="17" spans="1:9">
      <c r="A17" s="11" t="s">
        <v>199</v>
      </c>
      <c r="B17" s="12">
        <v>21843</v>
      </c>
      <c r="C17" s="13" t="s">
        <v>230</v>
      </c>
      <c r="D17" s="11" t="s">
        <v>231</v>
      </c>
      <c r="E17" s="12">
        <v>12</v>
      </c>
      <c r="F17" s="14">
        <v>120</v>
      </c>
      <c r="G17" s="12">
        <v>1</v>
      </c>
      <c r="H17" s="14">
        <f t="shared" si="0"/>
        <v>120</v>
      </c>
      <c r="I17" s="5">
        <f t="shared" si="1"/>
        <v>108</v>
      </c>
    </row>
    <row r="18" spans="1:9">
      <c r="A18" s="11" t="s">
        <v>199</v>
      </c>
      <c r="B18" s="12">
        <v>22280</v>
      </c>
      <c r="C18" s="13" t="s">
        <v>232</v>
      </c>
      <c r="D18" s="11" t="s">
        <v>233</v>
      </c>
      <c r="E18" s="12">
        <v>24</v>
      </c>
      <c r="F18" s="14">
        <v>180</v>
      </c>
      <c r="G18" s="12">
        <v>1</v>
      </c>
      <c r="H18" s="14">
        <f t="shared" si="0"/>
        <v>180</v>
      </c>
      <c r="I18" s="5">
        <f t="shared" si="1"/>
        <v>162</v>
      </c>
    </row>
    <row r="19" spans="1:9">
      <c r="A19" s="11" t="s">
        <v>199</v>
      </c>
      <c r="B19" s="12">
        <v>22452</v>
      </c>
      <c r="C19" s="13" t="s">
        <v>234</v>
      </c>
      <c r="D19" s="11" t="s">
        <v>235</v>
      </c>
      <c r="E19" s="12">
        <v>12</v>
      </c>
      <c r="F19" s="14">
        <v>120</v>
      </c>
      <c r="G19" s="12">
        <v>1</v>
      </c>
      <c r="H19" s="14">
        <f t="shared" si="0"/>
        <v>120</v>
      </c>
      <c r="I19" s="5">
        <f t="shared" si="1"/>
        <v>108</v>
      </c>
    </row>
    <row r="20" spans="1:9">
      <c r="A20" s="11" t="s">
        <v>199</v>
      </c>
      <c r="B20" s="12">
        <v>22599</v>
      </c>
      <c r="C20" s="13" t="s">
        <v>236</v>
      </c>
      <c r="D20" s="11" t="s">
        <v>237</v>
      </c>
      <c r="E20" s="12">
        <v>12</v>
      </c>
      <c r="F20" s="14">
        <v>216</v>
      </c>
      <c r="G20" s="12">
        <v>1</v>
      </c>
      <c r="H20" s="14">
        <f t="shared" si="0"/>
        <v>216</v>
      </c>
      <c r="I20" s="5">
        <f t="shared" si="1"/>
        <v>194.4</v>
      </c>
    </row>
    <row r="21" spans="1:9">
      <c r="A21" s="11" t="s">
        <v>199</v>
      </c>
      <c r="B21" s="12">
        <v>22605</v>
      </c>
      <c r="C21" s="13" t="s">
        <v>238</v>
      </c>
      <c r="D21" s="11" t="s">
        <v>239</v>
      </c>
      <c r="E21" s="12">
        <v>24</v>
      </c>
      <c r="F21" s="14">
        <v>288</v>
      </c>
      <c r="G21" s="12">
        <v>1</v>
      </c>
      <c r="H21" s="14">
        <f t="shared" si="0"/>
        <v>288</v>
      </c>
      <c r="I21" s="5">
        <f t="shared" si="1"/>
        <v>259.2</v>
      </c>
    </row>
    <row r="22" spans="1:9">
      <c r="A22" s="11" t="s">
        <v>199</v>
      </c>
      <c r="B22" s="12">
        <v>22640</v>
      </c>
      <c r="C22" s="13" t="s">
        <v>240</v>
      </c>
      <c r="D22" s="11" t="s">
        <v>241</v>
      </c>
      <c r="E22" s="12">
        <v>12</v>
      </c>
      <c r="F22" s="14">
        <v>252</v>
      </c>
      <c r="G22" s="12">
        <v>1</v>
      </c>
      <c r="H22" s="14">
        <f t="shared" si="0"/>
        <v>252</v>
      </c>
      <c r="I22" s="5">
        <f t="shared" si="1"/>
        <v>226.8</v>
      </c>
    </row>
    <row r="23" spans="1:9">
      <c r="A23" s="11" t="s">
        <v>199</v>
      </c>
      <c r="B23" s="12">
        <v>22641</v>
      </c>
      <c r="C23" s="13" t="s">
        <v>242</v>
      </c>
      <c r="D23" s="11" t="s">
        <v>243</v>
      </c>
      <c r="E23" s="12">
        <v>12</v>
      </c>
      <c r="F23" s="14">
        <v>252</v>
      </c>
      <c r="G23" s="12">
        <v>1</v>
      </c>
      <c r="H23" s="14">
        <f t="shared" si="0"/>
        <v>252</v>
      </c>
      <c r="I23" s="5">
        <f t="shared" si="1"/>
        <v>226.8</v>
      </c>
    </row>
    <row r="24" spans="1:9">
      <c r="A24" s="11" t="s">
        <v>199</v>
      </c>
      <c r="B24" s="12">
        <v>22642</v>
      </c>
      <c r="C24" s="13" t="s">
        <v>244</v>
      </c>
      <c r="D24" s="11" t="s">
        <v>245</v>
      </c>
      <c r="E24" s="12">
        <v>12</v>
      </c>
      <c r="F24" s="14">
        <v>252</v>
      </c>
      <c r="G24" s="12">
        <v>1</v>
      </c>
      <c r="H24" s="14">
        <f t="shared" si="0"/>
        <v>252</v>
      </c>
      <c r="I24" s="5">
        <f t="shared" si="1"/>
        <v>226.8</v>
      </c>
    </row>
    <row r="25" spans="1:9">
      <c r="A25" s="11" t="s">
        <v>199</v>
      </c>
      <c r="B25" s="12">
        <v>22643</v>
      </c>
      <c r="C25" s="13" t="s">
        <v>246</v>
      </c>
      <c r="D25" s="11" t="s">
        <v>247</v>
      </c>
      <c r="E25" s="12">
        <v>12</v>
      </c>
      <c r="F25" s="14">
        <v>252</v>
      </c>
      <c r="G25" s="12">
        <v>1</v>
      </c>
      <c r="H25" s="14">
        <f t="shared" si="0"/>
        <v>252</v>
      </c>
      <c r="I25" s="5">
        <f t="shared" si="1"/>
        <v>226.8</v>
      </c>
    </row>
    <row r="26" spans="1:9">
      <c r="A26" s="11" t="s">
        <v>199</v>
      </c>
      <c r="B26" s="12">
        <v>22644</v>
      </c>
      <c r="C26" s="13" t="s">
        <v>248</v>
      </c>
      <c r="D26" s="11" t="s">
        <v>249</v>
      </c>
      <c r="E26" s="12">
        <v>12</v>
      </c>
      <c r="F26" s="14">
        <v>252</v>
      </c>
      <c r="G26" s="12">
        <v>1</v>
      </c>
      <c r="H26" s="14">
        <f t="shared" si="0"/>
        <v>252</v>
      </c>
      <c r="I26" s="5">
        <f t="shared" si="1"/>
        <v>226.8</v>
      </c>
    </row>
    <row r="27" spans="1:9">
      <c r="A27" s="11" t="s">
        <v>199</v>
      </c>
      <c r="B27" s="12">
        <v>22645</v>
      </c>
      <c r="C27" s="13" t="s">
        <v>250</v>
      </c>
      <c r="D27" s="11" t="s">
        <v>251</v>
      </c>
      <c r="E27" s="12">
        <v>12</v>
      </c>
      <c r="F27" s="14">
        <v>252</v>
      </c>
      <c r="G27" s="12">
        <v>1</v>
      </c>
      <c r="H27" s="14">
        <f t="shared" si="0"/>
        <v>252</v>
      </c>
      <c r="I27" s="5">
        <f t="shared" si="1"/>
        <v>226.8</v>
      </c>
    </row>
    <row r="28" spans="1:9">
      <c r="A28" s="11" t="s">
        <v>199</v>
      </c>
      <c r="B28" s="12">
        <v>22746</v>
      </c>
      <c r="C28" s="13" t="s">
        <v>252</v>
      </c>
      <c r="D28" s="11" t="s">
        <v>253</v>
      </c>
      <c r="E28" s="12">
        <v>12</v>
      </c>
      <c r="F28" s="14">
        <v>120</v>
      </c>
      <c r="G28" s="12">
        <v>1</v>
      </c>
      <c r="H28" s="14">
        <f t="shared" si="0"/>
        <v>120</v>
      </c>
      <c r="I28" s="5">
        <f t="shared" si="1"/>
        <v>108</v>
      </c>
    </row>
    <row r="29" spans="1:9">
      <c r="A29" s="11" t="s">
        <v>199</v>
      </c>
      <c r="B29" s="12">
        <v>22747</v>
      </c>
      <c r="C29" s="13" t="s">
        <v>254</v>
      </c>
      <c r="D29" s="11" t="s">
        <v>255</v>
      </c>
      <c r="E29" s="12">
        <v>12</v>
      </c>
      <c r="F29" s="14">
        <v>120</v>
      </c>
      <c r="G29" s="12">
        <v>1</v>
      </c>
      <c r="H29" s="14">
        <f t="shared" si="0"/>
        <v>120</v>
      </c>
      <c r="I29" s="5">
        <f t="shared" si="1"/>
        <v>108</v>
      </c>
    </row>
    <row r="30" spans="1:9">
      <c r="A30" s="11" t="s">
        <v>199</v>
      </c>
      <c r="B30" s="12">
        <v>23096</v>
      </c>
      <c r="C30" s="13" t="s">
        <v>256</v>
      </c>
      <c r="D30" s="11" t="s">
        <v>257</v>
      </c>
      <c r="E30" s="12">
        <v>12</v>
      </c>
      <c r="F30" s="14">
        <v>360</v>
      </c>
      <c r="G30" s="12">
        <v>1</v>
      </c>
      <c r="H30" s="14">
        <f t="shared" si="0"/>
        <v>360</v>
      </c>
      <c r="I30" s="5">
        <f t="shared" si="1"/>
        <v>324</v>
      </c>
    </row>
    <row r="31" spans="1:9">
      <c r="A31" s="11" t="s">
        <v>199</v>
      </c>
      <c r="B31" s="12">
        <v>23119</v>
      </c>
      <c r="C31" s="13" t="s">
        <v>258</v>
      </c>
      <c r="D31" s="11" t="s">
        <v>259</v>
      </c>
      <c r="E31" s="12">
        <v>12</v>
      </c>
      <c r="F31" s="14">
        <v>120</v>
      </c>
      <c r="G31" s="12">
        <v>1</v>
      </c>
      <c r="H31" s="14">
        <f t="shared" si="0"/>
        <v>120</v>
      </c>
      <c r="I31" s="5">
        <f t="shared" si="1"/>
        <v>108</v>
      </c>
    </row>
    <row r="32" spans="1:9">
      <c r="A32" s="11" t="s">
        <v>199</v>
      </c>
      <c r="B32" s="12">
        <v>23176</v>
      </c>
      <c r="C32" s="13" t="s">
        <v>260</v>
      </c>
      <c r="D32" s="11" t="s">
        <v>261</v>
      </c>
      <c r="E32" s="12">
        <v>12</v>
      </c>
      <c r="F32" s="14">
        <v>120</v>
      </c>
      <c r="G32" s="12">
        <v>1</v>
      </c>
      <c r="H32" s="14">
        <f t="shared" si="0"/>
        <v>120</v>
      </c>
      <c r="I32" s="5">
        <f t="shared" si="1"/>
        <v>108</v>
      </c>
    </row>
    <row r="33" spans="1:9">
      <c r="A33" s="11" t="s">
        <v>199</v>
      </c>
      <c r="B33" s="12">
        <v>23188</v>
      </c>
      <c r="C33" s="13" t="s">
        <v>262</v>
      </c>
      <c r="D33" s="11" t="s">
        <v>263</v>
      </c>
      <c r="E33" s="12">
        <v>12</v>
      </c>
      <c r="F33" s="14">
        <v>144</v>
      </c>
      <c r="G33" s="12">
        <v>1</v>
      </c>
      <c r="H33" s="14">
        <f t="shared" si="0"/>
        <v>144</v>
      </c>
      <c r="I33" s="5">
        <f t="shared" si="1"/>
        <v>129.6</v>
      </c>
    </row>
    <row r="34" spans="1:9">
      <c r="A34" s="11" t="s">
        <v>199</v>
      </c>
      <c r="B34" s="12">
        <v>23404</v>
      </c>
      <c r="C34" s="13" t="s">
        <v>264</v>
      </c>
      <c r="D34" s="11" t="s">
        <v>265</v>
      </c>
      <c r="E34" s="12">
        <v>1</v>
      </c>
      <c r="F34" s="14">
        <v>194</v>
      </c>
      <c r="G34" s="12">
        <v>1</v>
      </c>
      <c r="H34" s="14">
        <f t="shared" si="0"/>
        <v>194</v>
      </c>
      <c r="I34" s="5">
        <f t="shared" si="1"/>
        <v>174.6</v>
      </c>
    </row>
    <row r="35" spans="1:9">
      <c r="A35" s="11" t="s">
        <v>199</v>
      </c>
      <c r="B35" s="12">
        <v>23405</v>
      </c>
      <c r="C35" s="13" t="s">
        <v>266</v>
      </c>
      <c r="D35" s="11" t="s">
        <v>267</v>
      </c>
      <c r="E35" s="12">
        <v>12</v>
      </c>
      <c r="F35" s="14">
        <v>588</v>
      </c>
      <c r="G35" s="12">
        <v>1</v>
      </c>
      <c r="H35" s="14">
        <f t="shared" si="0"/>
        <v>588</v>
      </c>
      <c r="I35" s="5">
        <f t="shared" ref="I35:I66" si="2">H35*0.9</f>
        <v>529.20000000000005</v>
      </c>
    </row>
    <row r="36" spans="1:9">
      <c r="A36" s="11" t="s">
        <v>199</v>
      </c>
      <c r="B36" s="12">
        <v>23475</v>
      </c>
      <c r="C36" s="13" t="s">
        <v>268</v>
      </c>
      <c r="D36" s="11" t="s">
        <v>269</v>
      </c>
      <c r="E36" s="12">
        <v>12</v>
      </c>
      <c r="F36" s="14">
        <v>180</v>
      </c>
      <c r="G36" s="12">
        <v>1</v>
      </c>
      <c r="H36" s="14">
        <f t="shared" si="0"/>
        <v>180</v>
      </c>
      <c r="I36" s="5">
        <f t="shared" si="2"/>
        <v>162</v>
      </c>
    </row>
    <row r="37" spans="1:9">
      <c r="A37" s="11" t="s">
        <v>199</v>
      </c>
      <c r="B37" s="12">
        <v>23521</v>
      </c>
      <c r="C37" s="13" t="s">
        <v>270</v>
      </c>
      <c r="D37" s="11" t="s">
        <v>271</v>
      </c>
      <c r="E37" s="12">
        <v>12</v>
      </c>
      <c r="F37" s="14">
        <v>120</v>
      </c>
      <c r="G37" s="12">
        <v>1</v>
      </c>
      <c r="H37" s="14">
        <f t="shared" si="0"/>
        <v>120</v>
      </c>
      <c r="I37" s="5">
        <f t="shared" si="2"/>
        <v>108</v>
      </c>
    </row>
    <row r="38" spans="1:9">
      <c r="A38" s="11" t="s">
        <v>199</v>
      </c>
      <c r="B38" s="12">
        <v>23522</v>
      </c>
      <c r="C38" s="13" t="s">
        <v>272</v>
      </c>
      <c r="D38" s="11" t="s">
        <v>273</v>
      </c>
      <c r="E38" s="12">
        <v>12</v>
      </c>
      <c r="F38" s="14">
        <v>120</v>
      </c>
      <c r="G38" s="12">
        <v>1</v>
      </c>
      <c r="H38" s="14">
        <f t="shared" si="0"/>
        <v>120</v>
      </c>
      <c r="I38" s="5">
        <f t="shared" si="2"/>
        <v>108</v>
      </c>
    </row>
    <row r="39" spans="1:9">
      <c r="A39" s="11" t="s">
        <v>199</v>
      </c>
      <c r="B39" s="12">
        <v>23626</v>
      </c>
      <c r="C39" s="13" t="s">
        <v>274</v>
      </c>
      <c r="D39" s="11" t="s">
        <v>275</v>
      </c>
      <c r="E39" s="12">
        <v>24</v>
      </c>
      <c r="F39" s="14">
        <v>240</v>
      </c>
      <c r="G39" s="12">
        <v>1</v>
      </c>
      <c r="H39" s="14">
        <f t="shared" si="0"/>
        <v>240</v>
      </c>
      <c r="I39" s="5">
        <f t="shared" si="2"/>
        <v>216</v>
      </c>
    </row>
    <row r="40" spans="1:9">
      <c r="A40" s="11" t="s">
        <v>199</v>
      </c>
      <c r="B40" s="12">
        <v>24196</v>
      </c>
      <c r="C40" s="13" t="s">
        <v>276</v>
      </c>
      <c r="D40" s="11" t="s">
        <v>277</v>
      </c>
      <c r="E40" s="12">
        <v>14</v>
      </c>
      <c r="F40" s="14">
        <v>140</v>
      </c>
      <c r="G40" s="12">
        <v>1</v>
      </c>
      <c r="H40" s="14">
        <f t="shared" si="0"/>
        <v>140</v>
      </c>
      <c r="I40" s="5">
        <f t="shared" si="2"/>
        <v>126</v>
      </c>
    </row>
    <row r="41" spans="1:9">
      <c r="A41" s="11" t="s">
        <v>199</v>
      </c>
      <c r="B41" s="12">
        <v>24202</v>
      </c>
      <c r="C41" s="13" t="s">
        <v>278</v>
      </c>
      <c r="D41" s="11" t="s">
        <v>279</v>
      </c>
      <c r="E41" s="12">
        <v>12</v>
      </c>
      <c r="F41" s="14">
        <v>144</v>
      </c>
      <c r="G41" s="12">
        <v>1</v>
      </c>
      <c r="H41" s="14">
        <f t="shared" si="0"/>
        <v>144</v>
      </c>
      <c r="I41" s="5">
        <f t="shared" si="2"/>
        <v>129.6</v>
      </c>
    </row>
    <row r="42" spans="1:9">
      <c r="A42" s="11" t="s">
        <v>199</v>
      </c>
      <c r="B42" s="12">
        <v>24345</v>
      </c>
      <c r="C42" s="13" t="s">
        <v>280</v>
      </c>
      <c r="D42" s="11" t="s">
        <v>281</v>
      </c>
      <c r="E42" s="12">
        <v>12</v>
      </c>
      <c r="F42" s="14">
        <v>144</v>
      </c>
      <c r="G42" s="12">
        <v>1</v>
      </c>
      <c r="H42" s="14">
        <f t="shared" si="0"/>
        <v>144</v>
      </c>
      <c r="I42" s="5">
        <f t="shared" si="2"/>
        <v>129.6</v>
      </c>
    </row>
    <row r="43" spans="1:9">
      <c r="A43" s="11" t="s">
        <v>199</v>
      </c>
      <c r="B43" s="12">
        <v>24714</v>
      </c>
      <c r="C43" s="13" t="s">
        <v>282</v>
      </c>
      <c r="D43" s="11" t="s">
        <v>283</v>
      </c>
      <c r="E43" s="12">
        <v>12</v>
      </c>
      <c r="F43" s="14">
        <v>144</v>
      </c>
      <c r="G43" s="12">
        <v>1</v>
      </c>
      <c r="H43" s="14">
        <f t="shared" si="0"/>
        <v>144</v>
      </c>
      <c r="I43" s="5">
        <f t="shared" si="2"/>
        <v>129.6</v>
      </c>
    </row>
    <row r="44" spans="1:9">
      <c r="A44" s="11" t="s">
        <v>199</v>
      </c>
      <c r="B44" s="12">
        <v>24844</v>
      </c>
      <c r="C44" s="13" t="s">
        <v>284</v>
      </c>
      <c r="D44" s="11" t="s">
        <v>285</v>
      </c>
      <c r="E44" s="12">
        <v>12</v>
      </c>
      <c r="F44" s="14">
        <v>144</v>
      </c>
      <c r="G44" s="12">
        <v>1</v>
      </c>
      <c r="H44" s="14">
        <f t="shared" si="0"/>
        <v>144</v>
      </c>
      <c r="I44" s="5">
        <f t="shared" si="2"/>
        <v>129.6</v>
      </c>
    </row>
    <row r="45" spans="1:9">
      <c r="A45" s="11" t="s">
        <v>199</v>
      </c>
      <c r="B45" s="12">
        <v>24853</v>
      </c>
      <c r="C45" s="13" t="s">
        <v>286</v>
      </c>
      <c r="D45" s="11" t="s">
        <v>287</v>
      </c>
      <c r="E45" s="12">
        <v>12</v>
      </c>
      <c r="F45" s="14">
        <v>120</v>
      </c>
      <c r="G45" s="12">
        <v>1</v>
      </c>
      <c r="H45" s="14">
        <f t="shared" si="0"/>
        <v>120</v>
      </c>
      <c r="I45" s="5">
        <f t="shared" si="2"/>
        <v>108</v>
      </c>
    </row>
    <row r="46" spans="1:9">
      <c r="A46" s="11" t="s">
        <v>199</v>
      </c>
      <c r="B46" s="12">
        <v>24854</v>
      </c>
      <c r="C46" s="13" t="s">
        <v>288</v>
      </c>
      <c r="D46" s="11" t="s">
        <v>289</v>
      </c>
      <c r="E46" s="12">
        <v>12</v>
      </c>
      <c r="F46" s="14">
        <v>120</v>
      </c>
      <c r="G46" s="12">
        <v>1</v>
      </c>
      <c r="H46" s="14">
        <f t="shared" si="0"/>
        <v>120</v>
      </c>
      <c r="I46" s="5">
        <f t="shared" si="2"/>
        <v>108</v>
      </c>
    </row>
    <row r="47" spans="1:9">
      <c r="A47" s="11" t="s">
        <v>199</v>
      </c>
      <c r="B47" s="12">
        <v>24857</v>
      </c>
      <c r="C47" s="13" t="s">
        <v>290</v>
      </c>
      <c r="D47" s="11" t="s">
        <v>291</v>
      </c>
      <c r="E47" s="12">
        <v>12</v>
      </c>
      <c r="F47" s="14">
        <v>120</v>
      </c>
      <c r="G47" s="12">
        <v>1</v>
      </c>
      <c r="H47" s="14">
        <f t="shared" si="0"/>
        <v>120</v>
      </c>
      <c r="I47" s="5">
        <f t="shared" si="2"/>
        <v>108</v>
      </c>
    </row>
    <row r="48" spans="1:9">
      <c r="A48" s="11" t="s">
        <v>199</v>
      </c>
      <c r="B48" s="12">
        <v>24874</v>
      </c>
      <c r="C48" s="13" t="s">
        <v>292</v>
      </c>
      <c r="D48" s="11" t="s">
        <v>293</v>
      </c>
      <c r="E48" s="12">
        <v>12</v>
      </c>
      <c r="F48" s="14">
        <v>120</v>
      </c>
      <c r="G48" s="12">
        <v>1</v>
      </c>
      <c r="H48" s="14">
        <f t="shared" si="0"/>
        <v>120</v>
      </c>
      <c r="I48" s="5">
        <f t="shared" si="2"/>
        <v>108</v>
      </c>
    </row>
    <row r="49" spans="1:9">
      <c r="A49" s="11" t="s">
        <v>199</v>
      </c>
      <c r="B49" s="12">
        <v>24875</v>
      </c>
      <c r="C49" s="13" t="s">
        <v>294</v>
      </c>
      <c r="D49" s="11" t="s">
        <v>295</v>
      </c>
      <c r="E49" s="12">
        <v>12</v>
      </c>
      <c r="F49" s="14">
        <v>144</v>
      </c>
      <c r="G49" s="12">
        <v>1</v>
      </c>
      <c r="H49" s="14">
        <f t="shared" si="0"/>
        <v>144</v>
      </c>
      <c r="I49" s="5">
        <f t="shared" si="2"/>
        <v>129.6</v>
      </c>
    </row>
    <row r="50" spans="1:9">
      <c r="A50" s="11" t="s">
        <v>199</v>
      </c>
      <c r="B50" s="12">
        <v>25092</v>
      </c>
      <c r="C50" s="13" t="s">
        <v>296</v>
      </c>
      <c r="D50" s="11" t="s">
        <v>297</v>
      </c>
      <c r="E50" s="12">
        <v>12</v>
      </c>
      <c r="F50" s="14">
        <v>144</v>
      </c>
      <c r="G50" s="12">
        <v>1</v>
      </c>
      <c r="H50" s="14">
        <f t="shared" si="0"/>
        <v>144</v>
      </c>
      <c r="I50" s="5">
        <f t="shared" si="2"/>
        <v>129.6</v>
      </c>
    </row>
    <row r="51" spans="1:9">
      <c r="A51" s="11" t="s">
        <v>199</v>
      </c>
      <c r="B51" s="12">
        <v>25096</v>
      </c>
      <c r="C51" s="13" t="s">
        <v>298</v>
      </c>
      <c r="D51" s="11" t="s">
        <v>299</v>
      </c>
      <c r="E51" s="12">
        <v>12</v>
      </c>
      <c r="F51" s="14">
        <v>144</v>
      </c>
      <c r="G51" s="12">
        <v>1</v>
      </c>
      <c r="H51" s="14">
        <f t="shared" si="0"/>
        <v>144</v>
      </c>
      <c r="I51" s="5">
        <f t="shared" si="2"/>
        <v>129.6</v>
      </c>
    </row>
    <row r="52" spans="1:9">
      <c r="A52" s="11" t="s">
        <v>199</v>
      </c>
      <c r="B52" s="12">
        <v>25103</v>
      </c>
      <c r="C52" s="13" t="s">
        <v>300</v>
      </c>
      <c r="D52" s="11" t="s">
        <v>301</v>
      </c>
      <c r="E52" s="12">
        <v>12</v>
      </c>
      <c r="F52" s="14">
        <v>96</v>
      </c>
      <c r="G52" s="12">
        <v>1</v>
      </c>
      <c r="H52" s="14">
        <f t="shared" si="0"/>
        <v>96</v>
      </c>
      <c r="I52" s="5">
        <f t="shared" si="2"/>
        <v>86.4</v>
      </c>
    </row>
    <row r="53" spans="1:9">
      <c r="A53" s="11" t="s">
        <v>199</v>
      </c>
      <c r="B53" s="12">
        <v>25142</v>
      </c>
      <c r="C53" s="13" t="s">
        <v>302</v>
      </c>
      <c r="D53" s="11" t="s">
        <v>303</v>
      </c>
      <c r="E53" s="12">
        <v>12</v>
      </c>
      <c r="F53" s="14">
        <v>120</v>
      </c>
      <c r="G53" s="12">
        <v>1</v>
      </c>
      <c r="H53" s="14">
        <f t="shared" si="0"/>
        <v>120</v>
      </c>
      <c r="I53" s="5">
        <f t="shared" si="2"/>
        <v>108</v>
      </c>
    </row>
    <row r="54" spans="1:9">
      <c r="A54" s="11" t="s">
        <v>199</v>
      </c>
      <c r="B54" s="12">
        <v>25227</v>
      </c>
      <c r="C54" s="13" t="s">
        <v>304</v>
      </c>
      <c r="D54" s="11" t="s">
        <v>305</v>
      </c>
      <c r="E54" s="12">
        <v>12</v>
      </c>
      <c r="F54" s="14">
        <v>144</v>
      </c>
      <c r="G54" s="12">
        <v>1</v>
      </c>
      <c r="H54" s="14">
        <f t="shared" si="0"/>
        <v>144</v>
      </c>
      <c r="I54" s="5">
        <f t="shared" si="2"/>
        <v>129.6</v>
      </c>
    </row>
    <row r="55" spans="1:9">
      <c r="A55" s="11" t="s">
        <v>199</v>
      </c>
      <c r="B55" s="12">
        <v>25229</v>
      </c>
      <c r="C55" s="13" t="s">
        <v>306</v>
      </c>
      <c r="D55" s="11" t="s">
        <v>307</v>
      </c>
      <c r="E55" s="12">
        <v>12</v>
      </c>
      <c r="F55" s="14">
        <v>144</v>
      </c>
      <c r="G55" s="12">
        <v>1</v>
      </c>
      <c r="H55" s="14">
        <f t="shared" si="0"/>
        <v>144</v>
      </c>
      <c r="I55" s="5">
        <f t="shared" si="2"/>
        <v>129.6</v>
      </c>
    </row>
    <row r="56" spans="1:9">
      <c r="A56" s="11" t="s">
        <v>199</v>
      </c>
      <c r="B56" s="12">
        <v>25301</v>
      </c>
      <c r="C56" s="13" t="s">
        <v>308</v>
      </c>
      <c r="D56" s="11" t="s">
        <v>309</v>
      </c>
      <c r="E56" s="12">
        <v>12</v>
      </c>
      <c r="F56" s="14">
        <v>120</v>
      </c>
      <c r="G56" s="12">
        <v>1</v>
      </c>
      <c r="H56" s="14">
        <f t="shared" si="0"/>
        <v>120</v>
      </c>
      <c r="I56" s="5">
        <f t="shared" si="2"/>
        <v>108</v>
      </c>
    </row>
    <row r="57" spans="1:9">
      <c r="A57" s="11" t="s">
        <v>199</v>
      </c>
      <c r="B57" s="12">
        <v>25302</v>
      </c>
      <c r="C57" s="13" t="s">
        <v>310</v>
      </c>
      <c r="D57" s="11" t="s">
        <v>311</v>
      </c>
      <c r="E57" s="12">
        <v>12</v>
      </c>
      <c r="F57" s="14">
        <v>120</v>
      </c>
      <c r="G57" s="12">
        <v>1</v>
      </c>
      <c r="H57" s="14">
        <f t="shared" si="0"/>
        <v>120</v>
      </c>
      <c r="I57" s="5">
        <f t="shared" si="2"/>
        <v>108</v>
      </c>
    </row>
    <row r="58" spans="1:9">
      <c r="A58" s="11" t="s">
        <v>199</v>
      </c>
      <c r="B58" s="12">
        <v>25303</v>
      </c>
      <c r="C58" s="13" t="s">
        <v>312</v>
      </c>
      <c r="D58" s="11" t="s">
        <v>313</v>
      </c>
      <c r="E58" s="12">
        <v>12</v>
      </c>
      <c r="F58" s="14">
        <v>144</v>
      </c>
      <c r="G58" s="12">
        <v>1</v>
      </c>
      <c r="H58" s="14">
        <f t="shared" si="0"/>
        <v>144</v>
      </c>
      <c r="I58" s="5">
        <f t="shared" si="2"/>
        <v>129.6</v>
      </c>
    </row>
    <row r="59" spans="1:9">
      <c r="A59" s="11" t="s">
        <v>199</v>
      </c>
      <c r="B59" s="12">
        <v>25304</v>
      </c>
      <c r="C59" s="13" t="s">
        <v>314</v>
      </c>
      <c r="D59" s="11" t="s">
        <v>315</v>
      </c>
      <c r="E59" s="12">
        <v>12</v>
      </c>
      <c r="F59" s="14">
        <v>120</v>
      </c>
      <c r="G59" s="12">
        <v>1</v>
      </c>
      <c r="H59" s="14">
        <f t="shared" si="0"/>
        <v>120</v>
      </c>
      <c r="I59" s="5">
        <f t="shared" si="2"/>
        <v>108</v>
      </c>
    </row>
    <row r="60" spans="1:9">
      <c r="A60" s="11" t="s">
        <v>199</v>
      </c>
      <c r="B60" s="12">
        <v>26133</v>
      </c>
      <c r="C60" s="13" t="s">
        <v>316</v>
      </c>
      <c r="D60" s="11" t="s">
        <v>317</v>
      </c>
      <c r="E60" s="12">
        <v>12</v>
      </c>
      <c r="F60" s="14">
        <v>60</v>
      </c>
      <c r="G60" s="12">
        <v>1</v>
      </c>
      <c r="H60" s="14">
        <f t="shared" si="0"/>
        <v>60</v>
      </c>
      <c r="I60" s="5">
        <f t="shared" si="2"/>
        <v>54</v>
      </c>
    </row>
    <row r="61" spans="1:9">
      <c r="A61" s="11" t="s">
        <v>199</v>
      </c>
      <c r="B61" s="12">
        <v>26134</v>
      </c>
      <c r="C61" s="13" t="s">
        <v>318</v>
      </c>
      <c r="D61" s="11" t="s">
        <v>319</v>
      </c>
      <c r="E61" s="12">
        <v>12</v>
      </c>
      <c r="F61" s="14">
        <v>60</v>
      </c>
      <c r="G61" s="12">
        <v>1</v>
      </c>
      <c r="H61" s="14">
        <f t="shared" si="0"/>
        <v>60</v>
      </c>
      <c r="I61" s="5">
        <f t="shared" si="2"/>
        <v>54</v>
      </c>
    </row>
    <row r="62" spans="1:9">
      <c r="A62" s="11" t="s">
        <v>199</v>
      </c>
      <c r="B62" s="12">
        <v>26135</v>
      </c>
      <c r="C62" s="13" t="s">
        <v>320</v>
      </c>
      <c r="D62" s="11" t="s">
        <v>321</v>
      </c>
      <c r="E62" s="12">
        <v>12</v>
      </c>
      <c r="F62" s="14">
        <v>60</v>
      </c>
      <c r="G62" s="12">
        <v>1</v>
      </c>
      <c r="H62" s="14">
        <f t="shared" si="0"/>
        <v>60</v>
      </c>
      <c r="I62" s="5">
        <f t="shared" si="2"/>
        <v>54</v>
      </c>
    </row>
    <row r="63" spans="1:9">
      <c r="A63" s="11" t="s">
        <v>199</v>
      </c>
      <c r="B63" s="12">
        <v>26136</v>
      </c>
      <c r="C63" s="13" t="s">
        <v>322</v>
      </c>
      <c r="D63" s="11" t="s">
        <v>323</v>
      </c>
      <c r="E63" s="12">
        <v>12</v>
      </c>
      <c r="F63" s="14">
        <v>84</v>
      </c>
      <c r="G63" s="12">
        <v>1</v>
      </c>
      <c r="H63" s="14">
        <f t="shared" si="0"/>
        <v>84</v>
      </c>
      <c r="I63" s="5">
        <f t="shared" si="2"/>
        <v>75.599999999999994</v>
      </c>
    </row>
    <row r="64" spans="1:9">
      <c r="A64" s="11" t="s">
        <v>199</v>
      </c>
      <c r="B64" s="12">
        <v>26137</v>
      </c>
      <c r="C64" s="13" t="s">
        <v>324</v>
      </c>
      <c r="D64" s="11" t="s">
        <v>325</v>
      </c>
      <c r="E64" s="12">
        <v>12</v>
      </c>
      <c r="F64" s="14">
        <v>60</v>
      </c>
      <c r="G64" s="12">
        <v>1</v>
      </c>
      <c r="H64" s="14">
        <f t="shared" si="0"/>
        <v>60</v>
      </c>
      <c r="I64" s="5">
        <f t="shared" si="2"/>
        <v>54</v>
      </c>
    </row>
    <row r="65" spans="1:9">
      <c r="A65" s="11" t="s">
        <v>199</v>
      </c>
      <c r="B65" s="12">
        <v>26138</v>
      </c>
      <c r="C65" s="13" t="s">
        <v>326</v>
      </c>
      <c r="D65" s="11" t="s">
        <v>327</v>
      </c>
      <c r="E65" s="12">
        <v>12</v>
      </c>
      <c r="F65" s="14">
        <v>84</v>
      </c>
      <c r="G65" s="12">
        <v>1</v>
      </c>
      <c r="H65" s="14">
        <f t="shared" si="0"/>
        <v>84</v>
      </c>
      <c r="I65" s="5">
        <f t="shared" si="2"/>
        <v>75.599999999999994</v>
      </c>
    </row>
    <row r="66" spans="1:9">
      <c r="A66" s="11" t="s">
        <v>199</v>
      </c>
      <c r="B66" s="12">
        <v>26141</v>
      </c>
      <c r="C66" s="13" t="s">
        <v>328</v>
      </c>
      <c r="D66" s="11" t="s">
        <v>329</v>
      </c>
      <c r="E66" s="12">
        <v>12</v>
      </c>
      <c r="F66" s="14">
        <v>60</v>
      </c>
      <c r="G66" s="12">
        <v>1</v>
      </c>
      <c r="H66" s="14">
        <f t="shared" ref="H66:H129" si="3">F66*G66</f>
        <v>60</v>
      </c>
      <c r="I66" s="5">
        <f t="shared" si="2"/>
        <v>54</v>
      </c>
    </row>
    <row r="67" spans="1:9">
      <c r="A67" s="11" t="s">
        <v>199</v>
      </c>
      <c r="B67" s="12">
        <v>26168</v>
      </c>
      <c r="C67" s="13" t="s">
        <v>330</v>
      </c>
      <c r="D67" s="11" t="s">
        <v>331</v>
      </c>
      <c r="E67" s="12">
        <v>12</v>
      </c>
      <c r="F67" s="14">
        <v>120</v>
      </c>
      <c r="G67" s="12">
        <v>1</v>
      </c>
      <c r="H67" s="14">
        <f t="shared" si="3"/>
        <v>120</v>
      </c>
      <c r="I67" s="5">
        <f t="shared" ref="I67:I98" si="4">H67*0.9</f>
        <v>108</v>
      </c>
    </row>
    <row r="68" spans="1:9">
      <c r="A68" s="11" t="s">
        <v>199</v>
      </c>
      <c r="B68" s="12">
        <v>26190</v>
      </c>
      <c r="C68" s="13" t="s">
        <v>332</v>
      </c>
      <c r="D68" s="11" t="s">
        <v>333</v>
      </c>
      <c r="E68" s="12">
        <v>12</v>
      </c>
      <c r="F68" s="14">
        <v>120</v>
      </c>
      <c r="G68" s="12">
        <v>1</v>
      </c>
      <c r="H68" s="14">
        <f t="shared" si="3"/>
        <v>120</v>
      </c>
      <c r="I68" s="5">
        <f t="shared" si="4"/>
        <v>108</v>
      </c>
    </row>
    <row r="69" spans="1:9">
      <c r="A69" s="11" t="s">
        <v>199</v>
      </c>
      <c r="B69" s="12">
        <v>26191</v>
      </c>
      <c r="C69" s="13" t="s">
        <v>334</v>
      </c>
      <c r="D69" s="11" t="s">
        <v>335</v>
      </c>
      <c r="E69" s="12">
        <v>12</v>
      </c>
      <c r="F69" s="14">
        <v>90</v>
      </c>
      <c r="G69" s="12">
        <v>1</v>
      </c>
      <c r="H69" s="14">
        <f t="shared" si="3"/>
        <v>90</v>
      </c>
      <c r="I69" s="5">
        <f t="shared" si="4"/>
        <v>81</v>
      </c>
    </row>
    <row r="70" spans="1:9">
      <c r="A70" s="11" t="s">
        <v>199</v>
      </c>
      <c r="B70" s="12">
        <v>26192</v>
      </c>
      <c r="C70" s="13" t="s">
        <v>336</v>
      </c>
      <c r="D70" s="11" t="s">
        <v>337</v>
      </c>
      <c r="E70" s="12">
        <v>12</v>
      </c>
      <c r="F70" s="14">
        <v>90</v>
      </c>
      <c r="G70" s="12">
        <v>1</v>
      </c>
      <c r="H70" s="14">
        <f t="shared" si="3"/>
        <v>90</v>
      </c>
      <c r="I70" s="5">
        <f t="shared" si="4"/>
        <v>81</v>
      </c>
    </row>
    <row r="71" spans="1:9">
      <c r="A71" s="11" t="s">
        <v>199</v>
      </c>
      <c r="B71" s="12">
        <v>26193</v>
      </c>
      <c r="C71" s="13" t="s">
        <v>338</v>
      </c>
      <c r="D71" s="11" t="s">
        <v>339</v>
      </c>
      <c r="E71" s="12">
        <v>12</v>
      </c>
      <c r="F71" s="14">
        <v>90</v>
      </c>
      <c r="G71" s="12">
        <v>1</v>
      </c>
      <c r="H71" s="14">
        <f t="shared" si="3"/>
        <v>90</v>
      </c>
      <c r="I71" s="5">
        <f t="shared" si="4"/>
        <v>81</v>
      </c>
    </row>
    <row r="72" spans="1:9">
      <c r="A72" s="11" t="s">
        <v>199</v>
      </c>
      <c r="B72" s="12">
        <v>26194</v>
      </c>
      <c r="C72" s="13" t="s">
        <v>340</v>
      </c>
      <c r="D72" s="11" t="s">
        <v>341</v>
      </c>
      <c r="E72" s="12">
        <v>12</v>
      </c>
      <c r="F72" s="14">
        <v>120</v>
      </c>
      <c r="G72" s="12">
        <v>1</v>
      </c>
      <c r="H72" s="14">
        <f t="shared" si="3"/>
        <v>120</v>
      </c>
      <c r="I72" s="5">
        <f t="shared" si="4"/>
        <v>108</v>
      </c>
    </row>
    <row r="73" spans="1:9">
      <c r="A73" s="11" t="s">
        <v>199</v>
      </c>
      <c r="B73" s="12">
        <v>26207</v>
      </c>
      <c r="C73" s="13" t="s">
        <v>342</v>
      </c>
      <c r="D73" s="11" t="s">
        <v>343</v>
      </c>
      <c r="E73" s="12">
        <v>12</v>
      </c>
      <c r="F73" s="14">
        <v>84</v>
      </c>
      <c r="G73" s="12">
        <v>1</v>
      </c>
      <c r="H73" s="14">
        <f t="shared" si="3"/>
        <v>84</v>
      </c>
      <c r="I73" s="5">
        <f t="shared" si="4"/>
        <v>75.599999999999994</v>
      </c>
    </row>
    <row r="74" spans="1:9">
      <c r="A74" s="11" t="s">
        <v>199</v>
      </c>
      <c r="B74" s="12">
        <v>26208</v>
      </c>
      <c r="C74" s="13" t="s">
        <v>344</v>
      </c>
      <c r="D74" s="11" t="s">
        <v>345</v>
      </c>
      <c r="E74" s="12">
        <v>12</v>
      </c>
      <c r="F74" s="14">
        <v>84</v>
      </c>
      <c r="G74" s="12">
        <v>1</v>
      </c>
      <c r="H74" s="14">
        <f t="shared" si="3"/>
        <v>84</v>
      </c>
      <c r="I74" s="5">
        <f t="shared" si="4"/>
        <v>75.599999999999994</v>
      </c>
    </row>
    <row r="75" spans="1:9">
      <c r="A75" s="11" t="s">
        <v>199</v>
      </c>
      <c r="B75" s="12">
        <v>26239</v>
      </c>
      <c r="C75" s="13" t="s">
        <v>346</v>
      </c>
      <c r="D75" s="11" t="s">
        <v>347</v>
      </c>
      <c r="E75" s="12">
        <v>12</v>
      </c>
      <c r="F75" s="14">
        <v>120</v>
      </c>
      <c r="G75" s="12">
        <v>1</v>
      </c>
      <c r="H75" s="14">
        <f t="shared" si="3"/>
        <v>120</v>
      </c>
      <c r="I75" s="5">
        <f t="shared" si="4"/>
        <v>108</v>
      </c>
    </row>
    <row r="76" spans="1:9">
      <c r="A76" s="11" t="s">
        <v>199</v>
      </c>
      <c r="B76" s="12">
        <v>26240</v>
      </c>
      <c r="C76" s="13" t="s">
        <v>348</v>
      </c>
      <c r="D76" s="11" t="s">
        <v>349</v>
      </c>
      <c r="E76" s="12">
        <v>12</v>
      </c>
      <c r="F76" s="14">
        <v>120</v>
      </c>
      <c r="G76" s="12">
        <v>1</v>
      </c>
      <c r="H76" s="14">
        <f t="shared" si="3"/>
        <v>120</v>
      </c>
      <c r="I76" s="5">
        <f t="shared" si="4"/>
        <v>108</v>
      </c>
    </row>
    <row r="77" spans="1:9">
      <c r="A77" s="11" t="s">
        <v>199</v>
      </c>
      <c r="B77" s="12">
        <v>26241</v>
      </c>
      <c r="C77" s="13" t="s">
        <v>350</v>
      </c>
      <c r="D77" s="11" t="s">
        <v>351</v>
      </c>
      <c r="E77" s="12">
        <v>12</v>
      </c>
      <c r="F77" s="14">
        <v>120</v>
      </c>
      <c r="G77" s="12">
        <v>1</v>
      </c>
      <c r="H77" s="14">
        <f t="shared" si="3"/>
        <v>120</v>
      </c>
      <c r="I77" s="5">
        <f t="shared" si="4"/>
        <v>108</v>
      </c>
    </row>
    <row r="78" spans="1:9">
      <c r="A78" s="11" t="s">
        <v>199</v>
      </c>
      <c r="B78" s="12">
        <v>26275</v>
      </c>
      <c r="C78" s="13" t="s">
        <v>352</v>
      </c>
      <c r="D78" s="11" t="s">
        <v>353</v>
      </c>
      <c r="E78" s="12">
        <v>12</v>
      </c>
      <c r="F78" s="14">
        <v>60</v>
      </c>
      <c r="G78" s="12">
        <v>1</v>
      </c>
      <c r="H78" s="14">
        <f t="shared" si="3"/>
        <v>60</v>
      </c>
      <c r="I78" s="5">
        <f t="shared" si="4"/>
        <v>54</v>
      </c>
    </row>
    <row r="79" spans="1:9">
      <c r="A79" s="11" t="s">
        <v>199</v>
      </c>
      <c r="B79" s="12">
        <v>26583</v>
      </c>
      <c r="C79" s="13" t="s">
        <v>354</v>
      </c>
      <c r="D79" s="11" t="s">
        <v>355</v>
      </c>
      <c r="E79" s="12">
        <v>12</v>
      </c>
      <c r="F79" s="14">
        <v>144</v>
      </c>
      <c r="G79" s="12">
        <v>1</v>
      </c>
      <c r="H79" s="14">
        <f t="shared" si="3"/>
        <v>144</v>
      </c>
      <c r="I79" s="5">
        <f t="shared" si="4"/>
        <v>129.6</v>
      </c>
    </row>
    <row r="80" spans="1:9">
      <c r="A80" s="11" t="s">
        <v>199</v>
      </c>
      <c r="B80" s="12">
        <v>27076</v>
      </c>
      <c r="C80" s="13" t="s">
        <v>356</v>
      </c>
      <c r="D80" s="11" t="s">
        <v>357</v>
      </c>
      <c r="E80" s="12">
        <v>37</v>
      </c>
      <c r="F80" s="14">
        <v>240</v>
      </c>
      <c r="G80" s="12">
        <v>1</v>
      </c>
      <c r="H80" s="14">
        <f t="shared" si="3"/>
        <v>240</v>
      </c>
      <c r="I80" s="5">
        <f t="shared" si="4"/>
        <v>216</v>
      </c>
    </row>
    <row r="81" spans="1:9">
      <c r="A81" s="11" t="s">
        <v>199</v>
      </c>
      <c r="B81" s="12">
        <v>27077</v>
      </c>
      <c r="C81" s="13" t="s">
        <v>358</v>
      </c>
      <c r="D81" s="11" t="s">
        <v>359</v>
      </c>
      <c r="E81" s="12">
        <v>37</v>
      </c>
      <c r="F81" s="14">
        <v>240</v>
      </c>
      <c r="G81" s="12">
        <v>1</v>
      </c>
      <c r="H81" s="14">
        <f t="shared" si="3"/>
        <v>240</v>
      </c>
      <c r="I81" s="5">
        <f t="shared" si="4"/>
        <v>216</v>
      </c>
    </row>
    <row r="82" spans="1:9">
      <c r="A82" s="11" t="s">
        <v>199</v>
      </c>
      <c r="B82" s="12">
        <v>27153</v>
      </c>
      <c r="C82" s="13" t="s">
        <v>360</v>
      </c>
      <c r="D82" s="11" t="s">
        <v>361</v>
      </c>
      <c r="E82" s="12">
        <v>12</v>
      </c>
      <c r="F82" s="14">
        <v>120</v>
      </c>
      <c r="G82" s="12">
        <v>1</v>
      </c>
      <c r="H82" s="14">
        <f t="shared" si="3"/>
        <v>120</v>
      </c>
      <c r="I82" s="5">
        <f t="shared" si="4"/>
        <v>108</v>
      </c>
    </row>
    <row r="83" spans="1:9">
      <c r="A83" s="11" t="s">
        <v>199</v>
      </c>
      <c r="B83" s="12">
        <v>27167</v>
      </c>
      <c r="C83" s="13" t="s">
        <v>362</v>
      </c>
      <c r="D83" s="11" t="s">
        <v>363</v>
      </c>
      <c r="E83" s="12">
        <v>24</v>
      </c>
      <c r="F83" s="14">
        <v>192</v>
      </c>
      <c r="G83" s="12">
        <v>1</v>
      </c>
      <c r="H83" s="14">
        <f t="shared" si="3"/>
        <v>192</v>
      </c>
      <c r="I83" s="5">
        <f t="shared" si="4"/>
        <v>172.8</v>
      </c>
    </row>
    <row r="84" spans="1:9">
      <c r="A84" s="11" t="s">
        <v>199</v>
      </c>
      <c r="B84" s="12">
        <v>27198</v>
      </c>
      <c r="C84" s="13" t="s">
        <v>364</v>
      </c>
      <c r="D84" s="11" t="s">
        <v>365</v>
      </c>
      <c r="E84" s="12">
        <v>12</v>
      </c>
      <c r="F84" s="14">
        <v>120</v>
      </c>
      <c r="G84" s="12">
        <v>1</v>
      </c>
      <c r="H84" s="14">
        <f t="shared" si="3"/>
        <v>120</v>
      </c>
      <c r="I84" s="5">
        <f t="shared" si="4"/>
        <v>108</v>
      </c>
    </row>
    <row r="85" spans="1:9">
      <c r="A85" s="11" t="s">
        <v>199</v>
      </c>
      <c r="B85" s="12">
        <v>27258</v>
      </c>
      <c r="C85" s="13" t="s">
        <v>366</v>
      </c>
      <c r="D85" s="11" t="s">
        <v>367</v>
      </c>
      <c r="E85" s="12">
        <v>12</v>
      </c>
      <c r="F85" s="14">
        <v>120</v>
      </c>
      <c r="G85" s="12">
        <v>1</v>
      </c>
      <c r="H85" s="14">
        <f t="shared" si="3"/>
        <v>120</v>
      </c>
      <c r="I85" s="5">
        <f t="shared" si="4"/>
        <v>108</v>
      </c>
    </row>
    <row r="86" spans="1:9">
      <c r="A86" s="11" t="s">
        <v>199</v>
      </c>
      <c r="B86" s="12">
        <v>28189</v>
      </c>
      <c r="C86" s="13" t="s">
        <v>368</v>
      </c>
      <c r="D86" s="11" t="s">
        <v>369</v>
      </c>
      <c r="E86" s="12">
        <v>12</v>
      </c>
      <c r="F86" s="14">
        <v>192</v>
      </c>
      <c r="G86" s="12">
        <v>1</v>
      </c>
      <c r="H86" s="14">
        <f t="shared" si="3"/>
        <v>192</v>
      </c>
      <c r="I86" s="5">
        <f t="shared" si="4"/>
        <v>172.8</v>
      </c>
    </row>
    <row r="87" spans="1:9">
      <c r="A87" s="11" t="s">
        <v>199</v>
      </c>
      <c r="B87" s="12">
        <v>29289</v>
      </c>
      <c r="C87" s="13" t="s">
        <v>370</v>
      </c>
      <c r="D87" s="11" t="s">
        <v>371</v>
      </c>
      <c r="E87" s="12">
        <v>12</v>
      </c>
      <c r="F87" s="14">
        <v>96</v>
      </c>
      <c r="G87" s="12">
        <v>1</v>
      </c>
      <c r="H87" s="14">
        <f t="shared" si="3"/>
        <v>96</v>
      </c>
      <c r="I87" s="5">
        <f t="shared" si="4"/>
        <v>86.4</v>
      </c>
    </row>
    <row r="88" spans="1:9">
      <c r="A88" s="11" t="s">
        <v>199</v>
      </c>
      <c r="B88" s="12">
        <v>29290</v>
      </c>
      <c r="C88" s="13" t="s">
        <v>372</v>
      </c>
      <c r="D88" s="11" t="s">
        <v>373</v>
      </c>
      <c r="E88" s="12">
        <v>6</v>
      </c>
      <c r="F88" s="14">
        <v>196.8</v>
      </c>
      <c r="G88" s="12">
        <v>1</v>
      </c>
      <c r="H88" s="14">
        <f t="shared" si="3"/>
        <v>196.8</v>
      </c>
      <c r="I88" s="5">
        <f t="shared" si="4"/>
        <v>177.12</v>
      </c>
    </row>
    <row r="89" spans="1:9">
      <c r="A89" s="11" t="s">
        <v>199</v>
      </c>
      <c r="B89" s="12">
        <v>29291</v>
      </c>
      <c r="C89" s="13" t="s">
        <v>374</v>
      </c>
      <c r="D89" s="11" t="s">
        <v>375</v>
      </c>
      <c r="E89" s="12">
        <v>12</v>
      </c>
      <c r="F89" s="14">
        <v>96</v>
      </c>
      <c r="G89" s="12">
        <v>1</v>
      </c>
      <c r="H89" s="14">
        <f t="shared" si="3"/>
        <v>96</v>
      </c>
      <c r="I89" s="5">
        <f t="shared" si="4"/>
        <v>86.4</v>
      </c>
    </row>
    <row r="90" spans="1:9">
      <c r="A90" s="11" t="s">
        <v>199</v>
      </c>
      <c r="B90" s="12">
        <v>29297</v>
      </c>
      <c r="C90" s="13" t="s">
        <v>376</v>
      </c>
      <c r="D90" s="11" t="s">
        <v>377</v>
      </c>
      <c r="E90" s="12">
        <v>4</v>
      </c>
      <c r="F90" s="14">
        <v>159.19999999999999</v>
      </c>
      <c r="G90" s="12">
        <v>1</v>
      </c>
      <c r="H90" s="14">
        <f t="shared" si="3"/>
        <v>159.19999999999999</v>
      </c>
      <c r="I90" s="5">
        <f t="shared" si="4"/>
        <v>143.28</v>
      </c>
    </row>
    <row r="91" spans="1:9">
      <c r="A91" s="11" t="s">
        <v>199</v>
      </c>
      <c r="B91" s="12">
        <v>29303</v>
      </c>
      <c r="C91" s="13" t="s">
        <v>378</v>
      </c>
      <c r="D91" s="11" t="s">
        <v>379</v>
      </c>
      <c r="E91" s="12">
        <v>4</v>
      </c>
      <c r="F91" s="14">
        <v>160</v>
      </c>
      <c r="G91" s="12">
        <v>1</v>
      </c>
      <c r="H91" s="14">
        <f t="shared" si="3"/>
        <v>160</v>
      </c>
      <c r="I91" s="5">
        <f t="shared" si="4"/>
        <v>144</v>
      </c>
    </row>
    <row r="92" spans="1:9">
      <c r="A92" s="11" t="s">
        <v>199</v>
      </c>
      <c r="B92" s="12">
        <v>29555</v>
      </c>
      <c r="C92" s="13" t="s">
        <v>380</v>
      </c>
      <c r="D92" s="11" t="s">
        <v>381</v>
      </c>
      <c r="E92" s="12">
        <v>12</v>
      </c>
      <c r="F92" s="14">
        <v>96</v>
      </c>
      <c r="G92" s="12">
        <v>1</v>
      </c>
      <c r="H92" s="14">
        <f t="shared" si="3"/>
        <v>96</v>
      </c>
      <c r="I92" s="5">
        <f t="shared" si="4"/>
        <v>86.4</v>
      </c>
    </row>
    <row r="93" spans="1:9">
      <c r="A93" s="11" t="s">
        <v>199</v>
      </c>
      <c r="B93" s="12">
        <v>29919</v>
      </c>
      <c r="C93" s="13" t="s">
        <v>382</v>
      </c>
      <c r="D93" s="11" t="s">
        <v>383</v>
      </c>
      <c r="E93" s="12">
        <v>8</v>
      </c>
      <c r="F93" s="14">
        <v>238.4</v>
      </c>
      <c r="G93" s="12">
        <v>1</v>
      </c>
      <c r="H93" s="14">
        <f t="shared" si="3"/>
        <v>238.4</v>
      </c>
      <c r="I93" s="5">
        <f t="shared" si="4"/>
        <v>214.56</v>
      </c>
    </row>
    <row r="94" spans="1:9">
      <c r="A94" s="11" t="s">
        <v>199</v>
      </c>
      <c r="B94" s="12">
        <v>30134</v>
      </c>
      <c r="C94" s="13" t="s">
        <v>384</v>
      </c>
      <c r="D94" s="11" t="s">
        <v>385</v>
      </c>
      <c r="E94" s="12">
        <v>12</v>
      </c>
      <c r="F94" s="14">
        <v>96</v>
      </c>
      <c r="G94" s="12">
        <v>1</v>
      </c>
      <c r="H94" s="14">
        <f t="shared" si="3"/>
        <v>96</v>
      </c>
      <c r="I94" s="5">
        <f t="shared" si="4"/>
        <v>86.4</v>
      </c>
    </row>
    <row r="95" spans="1:9">
      <c r="A95" s="11" t="s">
        <v>199</v>
      </c>
      <c r="B95" s="12">
        <v>30135</v>
      </c>
      <c r="C95" s="13" t="s">
        <v>386</v>
      </c>
      <c r="D95" s="11" t="s">
        <v>387</v>
      </c>
      <c r="E95" s="12">
        <v>12</v>
      </c>
      <c r="F95" s="14">
        <v>96</v>
      </c>
      <c r="G95" s="12">
        <v>1</v>
      </c>
      <c r="H95" s="14">
        <f t="shared" si="3"/>
        <v>96</v>
      </c>
      <c r="I95" s="5">
        <f t="shared" si="4"/>
        <v>86.4</v>
      </c>
    </row>
    <row r="96" spans="1:9">
      <c r="A96" s="11" t="s">
        <v>199</v>
      </c>
      <c r="B96" s="12">
        <v>30293</v>
      </c>
      <c r="C96" s="13" t="s">
        <v>388</v>
      </c>
      <c r="D96" s="11" t="s">
        <v>389</v>
      </c>
      <c r="E96" s="12">
        <v>24</v>
      </c>
      <c r="F96" s="14">
        <v>192</v>
      </c>
      <c r="G96" s="12">
        <v>1</v>
      </c>
      <c r="H96" s="14">
        <f t="shared" si="3"/>
        <v>192</v>
      </c>
      <c r="I96" s="5">
        <f t="shared" si="4"/>
        <v>172.8</v>
      </c>
    </row>
    <row r="97" spans="1:9">
      <c r="A97" s="11" t="s">
        <v>199</v>
      </c>
      <c r="B97" s="12">
        <v>30319</v>
      </c>
      <c r="C97" s="13" t="s">
        <v>390</v>
      </c>
      <c r="D97" s="11" t="s">
        <v>391</v>
      </c>
      <c r="E97" s="12">
        <v>12</v>
      </c>
      <c r="F97" s="14">
        <v>60</v>
      </c>
      <c r="G97" s="12">
        <v>1</v>
      </c>
      <c r="H97" s="14">
        <f t="shared" si="3"/>
        <v>60</v>
      </c>
      <c r="I97" s="5">
        <f t="shared" si="4"/>
        <v>54</v>
      </c>
    </row>
    <row r="98" spans="1:9">
      <c r="A98" s="11" t="s">
        <v>199</v>
      </c>
      <c r="B98" s="12">
        <v>30320</v>
      </c>
      <c r="C98" s="13" t="s">
        <v>392</v>
      </c>
      <c r="D98" s="11" t="s">
        <v>393</v>
      </c>
      <c r="E98" s="12">
        <v>12</v>
      </c>
      <c r="F98" s="14">
        <v>60</v>
      </c>
      <c r="G98" s="12">
        <v>1</v>
      </c>
      <c r="H98" s="14">
        <f t="shared" si="3"/>
        <v>60</v>
      </c>
      <c r="I98" s="5">
        <f t="shared" si="4"/>
        <v>54</v>
      </c>
    </row>
    <row r="99" spans="1:9">
      <c r="A99" s="11" t="s">
        <v>199</v>
      </c>
      <c r="B99" s="12">
        <v>31089</v>
      </c>
      <c r="C99" s="13" t="s">
        <v>394</v>
      </c>
      <c r="D99" s="11" t="s">
        <v>395</v>
      </c>
      <c r="E99" s="12">
        <v>12</v>
      </c>
      <c r="F99" s="14">
        <v>153.6</v>
      </c>
      <c r="G99" s="12">
        <v>1</v>
      </c>
      <c r="H99" s="14">
        <f t="shared" si="3"/>
        <v>153.6</v>
      </c>
      <c r="I99" s="5">
        <f t="shared" ref="I99:I130" si="5">H99*0.9</f>
        <v>138.24</v>
      </c>
    </row>
    <row r="100" spans="1:9">
      <c r="A100" s="11" t="s">
        <v>199</v>
      </c>
      <c r="B100" s="12">
        <v>32778</v>
      </c>
      <c r="C100" s="13" t="s">
        <v>396</v>
      </c>
      <c r="D100" s="11" t="s">
        <v>397</v>
      </c>
      <c r="E100" s="12">
        <v>12</v>
      </c>
      <c r="F100" s="14">
        <v>180</v>
      </c>
      <c r="G100" s="12">
        <v>1</v>
      </c>
      <c r="H100" s="14">
        <f t="shared" si="3"/>
        <v>180</v>
      </c>
      <c r="I100" s="5">
        <f t="shared" si="5"/>
        <v>162</v>
      </c>
    </row>
    <row r="101" spans="1:9">
      <c r="A101" s="11" t="s">
        <v>199</v>
      </c>
      <c r="B101" s="12">
        <v>32787</v>
      </c>
      <c r="C101" s="13" t="s">
        <v>398</v>
      </c>
      <c r="D101" s="11" t="s">
        <v>399</v>
      </c>
      <c r="E101" s="12">
        <v>12</v>
      </c>
      <c r="F101" s="14">
        <v>90</v>
      </c>
      <c r="G101" s="12">
        <v>1</v>
      </c>
      <c r="H101" s="14">
        <f t="shared" si="3"/>
        <v>90</v>
      </c>
      <c r="I101" s="5">
        <f t="shared" si="5"/>
        <v>81</v>
      </c>
    </row>
    <row r="102" spans="1:9">
      <c r="A102" s="11" t="s">
        <v>199</v>
      </c>
      <c r="B102" s="12">
        <v>33103</v>
      </c>
      <c r="C102" s="13" t="s">
        <v>400</v>
      </c>
      <c r="D102" s="11" t="s">
        <v>401</v>
      </c>
      <c r="E102" s="12">
        <v>12</v>
      </c>
      <c r="F102" s="14">
        <v>120</v>
      </c>
      <c r="G102" s="12">
        <v>1</v>
      </c>
      <c r="H102" s="14">
        <f t="shared" si="3"/>
        <v>120</v>
      </c>
      <c r="I102" s="5">
        <f t="shared" si="5"/>
        <v>108</v>
      </c>
    </row>
    <row r="103" spans="1:9">
      <c r="A103" s="11" t="s">
        <v>199</v>
      </c>
      <c r="B103" s="12">
        <v>33105</v>
      </c>
      <c r="C103" s="13" t="s">
        <v>402</v>
      </c>
      <c r="D103" s="11" t="s">
        <v>403</v>
      </c>
      <c r="E103" s="12">
        <v>12</v>
      </c>
      <c r="F103" s="14">
        <v>120</v>
      </c>
      <c r="G103" s="12">
        <v>1</v>
      </c>
      <c r="H103" s="14">
        <f t="shared" si="3"/>
        <v>120</v>
      </c>
      <c r="I103" s="5">
        <f t="shared" si="5"/>
        <v>108</v>
      </c>
    </row>
    <row r="104" spans="1:9">
      <c r="A104" s="11" t="s">
        <v>199</v>
      </c>
      <c r="B104" s="12">
        <v>33116</v>
      </c>
      <c r="C104" s="13" t="s">
        <v>404</v>
      </c>
      <c r="D104" s="11" t="s">
        <v>405</v>
      </c>
      <c r="E104" s="12">
        <v>12</v>
      </c>
      <c r="F104" s="14">
        <v>120</v>
      </c>
      <c r="G104" s="12">
        <v>1</v>
      </c>
      <c r="H104" s="14">
        <f t="shared" si="3"/>
        <v>120</v>
      </c>
      <c r="I104" s="5">
        <f t="shared" si="5"/>
        <v>108</v>
      </c>
    </row>
    <row r="105" spans="1:9">
      <c r="A105" s="11" t="s">
        <v>199</v>
      </c>
      <c r="B105" s="12">
        <v>33171</v>
      </c>
      <c r="C105" s="13" t="s">
        <v>406</v>
      </c>
      <c r="D105" s="11" t="s">
        <v>407</v>
      </c>
      <c r="E105" s="12">
        <v>12</v>
      </c>
      <c r="F105" s="14">
        <v>66</v>
      </c>
      <c r="G105" s="12">
        <v>1</v>
      </c>
      <c r="H105" s="14">
        <f t="shared" si="3"/>
        <v>66</v>
      </c>
      <c r="I105" s="5">
        <f t="shared" si="5"/>
        <v>59.4</v>
      </c>
    </row>
    <row r="106" spans="1:9">
      <c r="A106" s="11" t="s">
        <v>199</v>
      </c>
      <c r="B106" s="12">
        <v>33220</v>
      </c>
      <c r="C106" s="13" t="s">
        <v>408</v>
      </c>
      <c r="D106" s="11" t="s">
        <v>409</v>
      </c>
      <c r="E106" s="12">
        <v>12</v>
      </c>
      <c r="F106" s="14">
        <v>66</v>
      </c>
      <c r="G106" s="12">
        <v>1</v>
      </c>
      <c r="H106" s="14">
        <f t="shared" si="3"/>
        <v>66</v>
      </c>
      <c r="I106" s="5">
        <f t="shared" si="5"/>
        <v>59.4</v>
      </c>
    </row>
    <row r="107" spans="1:9">
      <c r="A107" s="11" t="s">
        <v>199</v>
      </c>
      <c r="B107" s="12">
        <v>34129</v>
      </c>
      <c r="C107" s="13" t="s">
        <v>410</v>
      </c>
      <c r="D107" s="11" t="s">
        <v>411</v>
      </c>
      <c r="E107" s="12">
        <v>12</v>
      </c>
      <c r="F107" s="14">
        <v>120</v>
      </c>
      <c r="G107" s="12">
        <v>1</v>
      </c>
      <c r="H107" s="14">
        <f t="shared" si="3"/>
        <v>120</v>
      </c>
      <c r="I107" s="5">
        <f t="shared" si="5"/>
        <v>108</v>
      </c>
    </row>
    <row r="108" spans="1:9">
      <c r="A108" s="11" t="s">
        <v>199</v>
      </c>
      <c r="B108" s="12">
        <v>34130</v>
      </c>
      <c r="C108" s="13" t="s">
        <v>412</v>
      </c>
      <c r="D108" s="11" t="s">
        <v>413</v>
      </c>
      <c r="E108" s="12">
        <v>12</v>
      </c>
      <c r="F108" s="14">
        <v>120</v>
      </c>
      <c r="G108" s="12">
        <v>1</v>
      </c>
      <c r="H108" s="14">
        <f t="shared" si="3"/>
        <v>120</v>
      </c>
      <c r="I108" s="5">
        <f t="shared" si="5"/>
        <v>108</v>
      </c>
    </row>
    <row r="109" spans="1:9">
      <c r="A109" s="11" t="s">
        <v>199</v>
      </c>
      <c r="B109" s="12">
        <v>34137</v>
      </c>
      <c r="C109" s="13" t="s">
        <v>414</v>
      </c>
      <c r="D109" s="11" t="s">
        <v>415</v>
      </c>
      <c r="E109" s="12">
        <v>12</v>
      </c>
      <c r="F109" s="14">
        <v>140</v>
      </c>
      <c r="G109" s="12">
        <v>1</v>
      </c>
      <c r="H109" s="14">
        <f t="shared" si="3"/>
        <v>140</v>
      </c>
      <c r="I109" s="5">
        <f t="shared" si="5"/>
        <v>126</v>
      </c>
    </row>
    <row r="110" spans="1:9">
      <c r="A110" s="11" t="s">
        <v>199</v>
      </c>
      <c r="B110" s="12">
        <v>34139</v>
      </c>
      <c r="C110" s="13" t="s">
        <v>416</v>
      </c>
      <c r="D110" s="11" t="s">
        <v>417</v>
      </c>
      <c r="E110" s="12">
        <v>12</v>
      </c>
      <c r="F110" s="14">
        <v>140</v>
      </c>
      <c r="G110" s="12">
        <v>1</v>
      </c>
      <c r="H110" s="14">
        <f t="shared" si="3"/>
        <v>140</v>
      </c>
      <c r="I110" s="5">
        <f t="shared" si="5"/>
        <v>126</v>
      </c>
    </row>
    <row r="111" spans="1:9">
      <c r="A111" s="11" t="s">
        <v>199</v>
      </c>
      <c r="B111" s="12">
        <v>34149</v>
      </c>
      <c r="C111" s="13" t="s">
        <v>418</v>
      </c>
      <c r="D111" s="11" t="s">
        <v>419</v>
      </c>
      <c r="E111" s="12">
        <v>12</v>
      </c>
      <c r="F111" s="14">
        <v>140</v>
      </c>
      <c r="G111" s="12">
        <v>1</v>
      </c>
      <c r="H111" s="14">
        <f t="shared" si="3"/>
        <v>140</v>
      </c>
      <c r="I111" s="5">
        <f t="shared" si="5"/>
        <v>126</v>
      </c>
    </row>
    <row r="112" spans="1:9">
      <c r="A112" s="11" t="s">
        <v>199</v>
      </c>
      <c r="B112" s="12">
        <v>34230</v>
      </c>
      <c r="C112" s="13" t="s">
        <v>420</v>
      </c>
      <c r="D112" s="11" t="s">
        <v>421</v>
      </c>
      <c r="E112" s="12">
        <v>12</v>
      </c>
      <c r="F112" s="14">
        <v>144</v>
      </c>
      <c r="G112" s="12">
        <v>1</v>
      </c>
      <c r="H112" s="14">
        <f t="shared" si="3"/>
        <v>144</v>
      </c>
      <c r="I112" s="5">
        <f t="shared" si="5"/>
        <v>129.6</v>
      </c>
    </row>
    <row r="113" spans="1:9">
      <c r="A113" s="11" t="s">
        <v>199</v>
      </c>
      <c r="B113" s="12">
        <v>34368</v>
      </c>
      <c r="C113" s="13" t="s">
        <v>422</v>
      </c>
      <c r="D113" s="11" t="s">
        <v>423</v>
      </c>
      <c r="E113" s="12">
        <v>12</v>
      </c>
      <c r="F113" s="14">
        <v>120</v>
      </c>
      <c r="G113" s="12">
        <v>1</v>
      </c>
      <c r="H113" s="14">
        <f t="shared" si="3"/>
        <v>120</v>
      </c>
      <c r="I113" s="5">
        <f t="shared" si="5"/>
        <v>108</v>
      </c>
    </row>
    <row r="114" spans="1:9">
      <c r="A114" s="11" t="s">
        <v>199</v>
      </c>
      <c r="B114" s="12">
        <v>34374</v>
      </c>
      <c r="C114" s="13" t="s">
        <v>424</v>
      </c>
      <c r="D114" s="11" t="s">
        <v>425</v>
      </c>
      <c r="E114" s="12">
        <v>12</v>
      </c>
      <c r="F114" s="14">
        <v>140</v>
      </c>
      <c r="G114" s="12">
        <v>1</v>
      </c>
      <c r="H114" s="14">
        <f t="shared" si="3"/>
        <v>140</v>
      </c>
      <c r="I114" s="5">
        <f t="shared" si="5"/>
        <v>126</v>
      </c>
    </row>
    <row r="115" spans="1:9">
      <c r="A115" s="11" t="s">
        <v>199</v>
      </c>
      <c r="B115" s="12">
        <v>34378</v>
      </c>
      <c r="C115" s="13" t="s">
        <v>426</v>
      </c>
      <c r="D115" s="11" t="s">
        <v>427</v>
      </c>
      <c r="E115" s="12">
        <v>12</v>
      </c>
      <c r="F115" s="14">
        <v>140</v>
      </c>
      <c r="G115" s="12">
        <v>1</v>
      </c>
      <c r="H115" s="14">
        <f t="shared" si="3"/>
        <v>140</v>
      </c>
      <c r="I115" s="5">
        <f t="shared" si="5"/>
        <v>126</v>
      </c>
    </row>
    <row r="116" spans="1:9">
      <c r="A116" s="11" t="s">
        <v>199</v>
      </c>
      <c r="B116" s="12">
        <v>34433</v>
      </c>
      <c r="C116" s="13" t="s">
        <v>428</v>
      </c>
      <c r="D116" s="11" t="s">
        <v>429</v>
      </c>
      <c r="E116" s="12">
        <v>12</v>
      </c>
      <c r="F116" s="14">
        <v>240</v>
      </c>
      <c r="G116" s="12">
        <v>1</v>
      </c>
      <c r="H116" s="14">
        <f t="shared" si="3"/>
        <v>240</v>
      </c>
      <c r="I116" s="5">
        <f t="shared" si="5"/>
        <v>216</v>
      </c>
    </row>
    <row r="117" spans="1:9">
      <c r="A117" s="11" t="s">
        <v>199</v>
      </c>
      <c r="B117" s="12">
        <v>34435</v>
      </c>
      <c r="C117" s="13" t="s">
        <v>430</v>
      </c>
      <c r="D117" s="11" t="s">
        <v>431</v>
      </c>
      <c r="E117" s="12">
        <v>12</v>
      </c>
      <c r="F117" s="14">
        <v>360</v>
      </c>
      <c r="G117" s="12">
        <v>1</v>
      </c>
      <c r="H117" s="14">
        <f t="shared" si="3"/>
        <v>360</v>
      </c>
      <c r="I117" s="5">
        <f t="shared" si="5"/>
        <v>324</v>
      </c>
    </row>
    <row r="118" spans="1:9">
      <c r="A118" s="11" t="s">
        <v>199</v>
      </c>
      <c r="B118" s="12">
        <v>34458</v>
      </c>
      <c r="C118" s="13" t="s">
        <v>432</v>
      </c>
      <c r="D118" s="11" t="s">
        <v>433</v>
      </c>
      <c r="E118" s="12">
        <v>12</v>
      </c>
      <c r="F118" s="14">
        <v>140</v>
      </c>
      <c r="G118" s="12">
        <v>1</v>
      </c>
      <c r="H118" s="14">
        <f t="shared" si="3"/>
        <v>140</v>
      </c>
      <c r="I118" s="5">
        <f t="shared" si="5"/>
        <v>126</v>
      </c>
    </row>
    <row r="119" spans="1:9">
      <c r="A119" s="11" t="s">
        <v>199</v>
      </c>
      <c r="B119" s="12">
        <v>34459</v>
      </c>
      <c r="C119" s="13" t="s">
        <v>434</v>
      </c>
      <c r="D119" s="11" t="s">
        <v>435</v>
      </c>
      <c r="E119" s="12">
        <v>12</v>
      </c>
      <c r="F119" s="14">
        <v>140</v>
      </c>
      <c r="G119" s="12">
        <v>1</v>
      </c>
      <c r="H119" s="14">
        <f t="shared" si="3"/>
        <v>140</v>
      </c>
      <c r="I119" s="5">
        <f t="shared" si="5"/>
        <v>126</v>
      </c>
    </row>
    <row r="120" spans="1:9">
      <c r="A120" s="11" t="s">
        <v>199</v>
      </c>
      <c r="B120" s="12">
        <v>35198</v>
      </c>
      <c r="C120" s="13" t="s">
        <v>436</v>
      </c>
      <c r="D120" s="11" t="s">
        <v>437</v>
      </c>
      <c r="E120" s="12">
        <v>12</v>
      </c>
      <c r="F120" s="14">
        <v>144</v>
      </c>
      <c r="G120" s="12">
        <v>1</v>
      </c>
      <c r="H120" s="14">
        <f t="shared" si="3"/>
        <v>144</v>
      </c>
      <c r="I120" s="5">
        <f t="shared" si="5"/>
        <v>129.6</v>
      </c>
    </row>
    <row r="121" spans="1:9">
      <c r="A121" s="11" t="s">
        <v>199</v>
      </c>
      <c r="B121" s="12">
        <v>35206</v>
      </c>
      <c r="C121" s="13" t="s">
        <v>438</v>
      </c>
      <c r="D121" s="11" t="s">
        <v>439</v>
      </c>
      <c r="E121" s="12">
        <v>24</v>
      </c>
      <c r="F121" s="14">
        <v>288</v>
      </c>
      <c r="G121" s="12">
        <v>1</v>
      </c>
      <c r="H121" s="14">
        <f t="shared" si="3"/>
        <v>288</v>
      </c>
      <c r="I121" s="5">
        <f t="shared" si="5"/>
        <v>259.2</v>
      </c>
    </row>
    <row r="122" spans="1:9">
      <c r="A122" s="11" t="s">
        <v>199</v>
      </c>
      <c r="B122" s="12">
        <v>35207</v>
      </c>
      <c r="C122" s="13" t="s">
        <v>440</v>
      </c>
      <c r="D122" s="11" t="s">
        <v>441</v>
      </c>
      <c r="E122" s="12">
        <v>24</v>
      </c>
      <c r="F122" s="14">
        <v>288</v>
      </c>
      <c r="G122" s="12">
        <v>1</v>
      </c>
      <c r="H122" s="14">
        <f t="shared" si="3"/>
        <v>288</v>
      </c>
      <c r="I122" s="5">
        <f t="shared" si="5"/>
        <v>259.2</v>
      </c>
    </row>
    <row r="123" spans="1:9">
      <c r="A123" s="11" t="s">
        <v>199</v>
      </c>
      <c r="B123" s="12">
        <v>35208</v>
      </c>
      <c r="C123" s="13" t="s">
        <v>442</v>
      </c>
      <c r="D123" s="11" t="s">
        <v>443</v>
      </c>
      <c r="E123" s="12">
        <v>24</v>
      </c>
      <c r="F123" s="14">
        <v>288</v>
      </c>
      <c r="G123" s="12">
        <v>1</v>
      </c>
      <c r="H123" s="14">
        <f t="shared" si="3"/>
        <v>288</v>
      </c>
      <c r="I123" s="5">
        <f t="shared" si="5"/>
        <v>259.2</v>
      </c>
    </row>
    <row r="124" spans="1:9">
      <c r="A124" s="11" t="s">
        <v>199</v>
      </c>
      <c r="B124" s="12">
        <v>35255</v>
      </c>
      <c r="C124" s="13" t="s">
        <v>444</v>
      </c>
      <c r="D124" s="11" t="s">
        <v>445</v>
      </c>
      <c r="E124" s="12">
        <v>12</v>
      </c>
      <c r="F124" s="14">
        <v>120</v>
      </c>
      <c r="G124" s="12">
        <v>1</v>
      </c>
      <c r="H124" s="14">
        <f t="shared" si="3"/>
        <v>120</v>
      </c>
      <c r="I124" s="5">
        <f t="shared" si="5"/>
        <v>108</v>
      </c>
    </row>
    <row r="125" spans="1:9">
      <c r="A125" s="11" t="s">
        <v>199</v>
      </c>
      <c r="B125" s="12">
        <v>35256</v>
      </c>
      <c r="C125" s="13" t="s">
        <v>446</v>
      </c>
      <c r="D125" s="11" t="s">
        <v>447</v>
      </c>
      <c r="E125" s="12">
        <v>12</v>
      </c>
      <c r="F125" s="14">
        <v>120</v>
      </c>
      <c r="G125" s="12">
        <v>1</v>
      </c>
      <c r="H125" s="14">
        <f t="shared" si="3"/>
        <v>120</v>
      </c>
      <c r="I125" s="5">
        <f t="shared" si="5"/>
        <v>108</v>
      </c>
    </row>
    <row r="126" spans="1:9">
      <c r="A126" s="11" t="s">
        <v>199</v>
      </c>
      <c r="B126" s="12">
        <v>35257</v>
      </c>
      <c r="C126" s="13" t="s">
        <v>448</v>
      </c>
      <c r="D126" s="11" t="s">
        <v>449</v>
      </c>
      <c r="E126" s="12">
        <v>12</v>
      </c>
      <c r="F126" s="14">
        <v>120</v>
      </c>
      <c r="G126" s="12">
        <v>1</v>
      </c>
      <c r="H126" s="14">
        <f t="shared" si="3"/>
        <v>120</v>
      </c>
      <c r="I126" s="5">
        <f t="shared" si="5"/>
        <v>108</v>
      </c>
    </row>
    <row r="127" spans="1:9">
      <c r="A127" s="11" t="s">
        <v>199</v>
      </c>
      <c r="B127" s="12">
        <v>35258</v>
      </c>
      <c r="C127" s="13" t="s">
        <v>450</v>
      </c>
      <c r="D127" s="11" t="s">
        <v>451</v>
      </c>
      <c r="E127" s="12">
        <v>12</v>
      </c>
      <c r="F127" s="14">
        <v>120</v>
      </c>
      <c r="G127" s="12">
        <v>1</v>
      </c>
      <c r="H127" s="14">
        <f t="shared" si="3"/>
        <v>120</v>
      </c>
      <c r="I127" s="5">
        <f t="shared" si="5"/>
        <v>108</v>
      </c>
    </row>
    <row r="128" spans="1:9">
      <c r="A128" s="11" t="s">
        <v>199</v>
      </c>
      <c r="B128" s="12">
        <v>35260</v>
      </c>
      <c r="C128" s="13" t="s">
        <v>452</v>
      </c>
      <c r="D128" s="11" t="s">
        <v>453</v>
      </c>
      <c r="E128" s="12">
        <v>12</v>
      </c>
      <c r="F128" s="14">
        <v>120</v>
      </c>
      <c r="G128" s="12">
        <v>1</v>
      </c>
      <c r="H128" s="14">
        <f t="shared" si="3"/>
        <v>120</v>
      </c>
      <c r="I128" s="5">
        <f t="shared" si="5"/>
        <v>108</v>
      </c>
    </row>
    <row r="129" spans="1:9">
      <c r="A129" s="11" t="s">
        <v>199</v>
      </c>
      <c r="B129" s="12">
        <v>37240</v>
      </c>
      <c r="C129" s="13" t="s">
        <v>454</v>
      </c>
      <c r="D129" s="11" t="s">
        <v>455</v>
      </c>
      <c r="E129" s="12">
        <v>12</v>
      </c>
      <c r="F129" s="14">
        <v>180</v>
      </c>
      <c r="G129" s="12">
        <v>1</v>
      </c>
      <c r="H129" s="14">
        <f t="shared" si="3"/>
        <v>180</v>
      </c>
      <c r="I129" s="5">
        <f t="shared" si="5"/>
        <v>162</v>
      </c>
    </row>
    <row r="130" spans="1:9">
      <c r="A130" s="11" t="s">
        <v>199</v>
      </c>
      <c r="B130" s="12">
        <v>38380</v>
      </c>
      <c r="C130" s="13" t="s">
        <v>456</v>
      </c>
      <c r="D130" s="11" t="s">
        <v>457</v>
      </c>
      <c r="E130" s="12">
        <v>12</v>
      </c>
      <c r="F130" s="14">
        <v>120</v>
      </c>
      <c r="G130" s="12">
        <v>1</v>
      </c>
      <c r="H130" s="14">
        <f t="shared" ref="H130:H190" si="6">F130*G130</f>
        <v>120</v>
      </c>
      <c r="I130" s="5">
        <f t="shared" si="5"/>
        <v>108</v>
      </c>
    </row>
    <row r="131" spans="1:9">
      <c r="A131" s="11" t="s">
        <v>199</v>
      </c>
      <c r="B131" s="12">
        <v>39286</v>
      </c>
      <c r="C131" s="13" t="s">
        <v>458</v>
      </c>
      <c r="D131" s="11" t="s">
        <v>459</v>
      </c>
      <c r="E131" s="12">
        <v>12</v>
      </c>
      <c r="F131" s="14">
        <v>120</v>
      </c>
      <c r="G131" s="12">
        <v>1</v>
      </c>
      <c r="H131" s="14">
        <f t="shared" si="6"/>
        <v>120</v>
      </c>
      <c r="I131" s="5">
        <f t="shared" ref="I131:I162" si="7">H131*0.9</f>
        <v>108</v>
      </c>
    </row>
    <row r="132" spans="1:9">
      <c r="A132" s="11" t="s">
        <v>199</v>
      </c>
      <c r="B132" s="12">
        <v>39418</v>
      </c>
      <c r="C132" s="13" t="s">
        <v>460</v>
      </c>
      <c r="D132" s="11" t="s">
        <v>461</v>
      </c>
      <c r="E132" s="12">
        <v>12</v>
      </c>
      <c r="F132" s="14">
        <v>120</v>
      </c>
      <c r="G132" s="12">
        <v>1</v>
      </c>
      <c r="H132" s="14">
        <f t="shared" si="6"/>
        <v>120</v>
      </c>
      <c r="I132" s="5">
        <f t="shared" si="7"/>
        <v>108</v>
      </c>
    </row>
    <row r="133" spans="1:9">
      <c r="A133" s="11" t="s">
        <v>199</v>
      </c>
      <c r="B133" s="12">
        <v>39419</v>
      </c>
      <c r="C133" s="13" t="s">
        <v>462</v>
      </c>
      <c r="D133" s="11" t="s">
        <v>463</v>
      </c>
      <c r="E133" s="12">
        <v>12</v>
      </c>
      <c r="F133" s="14">
        <v>120</v>
      </c>
      <c r="G133" s="12">
        <v>1</v>
      </c>
      <c r="H133" s="14">
        <f t="shared" si="6"/>
        <v>120</v>
      </c>
      <c r="I133" s="5">
        <f t="shared" si="7"/>
        <v>108</v>
      </c>
    </row>
    <row r="134" spans="1:9">
      <c r="A134" s="11" t="s">
        <v>199</v>
      </c>
      <c r="B134" s="12">
        <v>39420</v>
      </c>
      <c r="C134" s="13" t="s">
        <v>464</v>
      </c>
      <c r="D134" s="11" t="s">
        <v>465</v>
      </c>
      <c r="E134" s="12">
        <v>12</v>
      </c>
      <c r="F134" s="14">
        <v>120</v>
      </c>
      <c r="G134" s="12">
        <v>1</v>
      </c>
      <c r="H134" s="14">
        <f t="shared" si="6"/>
        <v>120</v>
      </c>
      <c r="I134" s="5">
        <f t="shared" si="7"/>
        <v>108</v>
      </c>
    </row>
    <row r="135" spans="1:9">
      <c r="A135" s="11" t="s">
        <v>199</v>
      </c>
      <c r="B135" s="12">
        <v>39421</v>
      </c>
      <c r="C135" s="13" t="s">
        <v>466</v>
      </c>
      <c r="D135" s="11" t="s">
        <v>467</v>
      </c>
      <c r="E135" s="12">
        <v>12</v>
      </c>
      <c r="F135" s="14">
        <v>120</v>
      </c>
      <c r="G135" s="12">
        <v>1</v>
      </c>
      <c r="H135" s="14">
        <f t="shared" si="6"/>
        <v>120</v>
      </c>
      <c r="I135" s="5">
        <f t="shared" si="7"/>
        <v>108</v>
      </c>
    </row>
    <row r="136" spans="1:9">
      <c r="A136" s="11" t="s">
        <v>199</v>
      </c>
      <c r="B136" s="12">
        <v>40015</v>
      </c>
      <c r="C136" s="13" t="s">
        <v>468</v>
      </c>
      <c r="D136" s="11" t="s">
        <v>469</v>
      </c>
      <c r="E136" s="12">
        <v>12</v>
      </c>
      <c r="F136" s="14">
        <v>144</v>
      </c>
      <c r="G136" s="12">
        <v>1</v>
      </c>
      <c r="H136" s="14">
        <f t="shared" si="6"/>
        <v>144</v>
      </c>
      <c r="I136" s="5">
        <f t="shared" si="7"/>
        <v>129.6</v>
      </c>
    </row>
    <row r="137" spans="1:9">
      <c r="A137" s="11" t="s">
        <v>199</v>
      </c>
      <c r="B137" s="12">
        <v>42175</v>
      </c>
      <c r="C137" s="13" t="s">
        <v>470</v>
      </c>
      <c r="D137" s="11" t="s">
        <v>471</v>
      </c>
      <c r="E137" s="12">
        <v>12</v>
      </c>
      <c r="F137" s="14">
        <v>144</v>
      </c>
      <c r="G137" s="12">
        <v>1</v>
      </c>
      <c r="H137" s="14">
        <f t="shared" si="6"/>
        <v>144</v>
      </c>
      <c r="I137" s="5">
        <f t="shared" si="7"/>
        <v>129.6</v>
      </c>
    </row>
    <row r="138" spans="1:9">
      <c r="A138" s="11" t="s">
        <v>199</v>
      </c>
      <c r="B138" s="12">
        <v>42176</v>
      </c>
      <c r="C138" s="13" t="s">
        <v>472</v>
      </c>
      <c r="D138" s="11" t="s">
        <v>473</v>
      </c>
      <c r="E138" s="12">
        <v>12</v>
      </c>
      <c r="F138" s="14">
        <v>144</v>
      </c>
      <c r="G138" s="12">
        <v>1</v>
      </c>
      <c r="H138" s="14">
        <f t="shared" si="6"/>
        <v>144</v>
      </c>
      <c r="I138" s="5">
        <f t="shared" si="7"/>
        <v>129.6</v>
      </c>
    </row>
    <row r="139" spans="1:9">
      <c r="A139" s="11" t="s">
        <v>199</v>
      </c>
      <c r="B139" s="12">
        <v>42206</v>
      </c>
      <c r="C139" s="13" t="s">
        <v>474</v>
      </c>
      <c r="D139" s="11" t="s">
        <v>475</v>
      </c>
      <c r="E139" s="12">
        <v>12</v>
      </c>
      <c r="F139" s="14">
        <v>144</v>
      </c>
      <c r="G139" s="12">
        <v>1</v>
      </c>
      <c r="H139" s="14">
        <f t="shared" si="6"/>
        <v>144</v>
      </c>
      <c r="I139" s="5">
        <f t="shared" si="7"/>
        <v>129.6</v>
      </c>
    </row>
    <row r="140" spans="1:9">
      <c r="A140" s="11" t="s">
        <v>199</v>
      </c>
      <c r="B140" s="12">
        <v>43054</v>
      </c>
      <c r="C140" s="13" t="s">
        <v>476</v>
      </c>
      <c r="D140" s="11" t="s">
        <v>477</v>
      </c>
      <c r="E140" s="12">
        <v>12</v>
      </c>
      <c r="F140" s="14">
        <v>72</v>
      </c>
      <c r="G140" s="12">
        <v>1</v>
      </c>
      <c r="H140" s="14">
        <f t="shared" si="6"/>
        <v>72</v>
      </c>
      <c r="I140" s="5">
        <f t="shared" si="7"/>
        <v>64.8</v>
      </c>
    </row>
    <row r="141" spans="1:9">
      <c r="A141" s="11" t="s">
        <v>199</v>
      </c>
      <c r="B141" s="12">
        <v>43055</v>
      </c>
      <c r="C141" s="13" t="s">
        <v>478</v>
      </c>
      <c r="D141" s="11" t="s">
        <v>479</v>
      </c>
      <c r="E141" s="12">
        <v>12</v>
      </c>
      <c r="F141" s="14">
        <v>72</v>
      </c>
      <c r="G141" s="12">
        <v>1</v>
      </c>
      <c r="H141" s="14">
        <f t="shared" si="6"/>
        <v>72</v>
      </c>
      <c r="I141" s="5">
        <f t="shared" si="7"/>
        <v>64.8</v>
      </c>
    </row>
    <row r="142" spans="1:9">
      <c r="A142" s="11" t="s">
        <v>199</v>
      </c>
      <c r="B142" s="12">
        <v>43063</v>
      </c>
      <c r="C142" s="13" t="s">
        <v>480</v>
      </c>
      <c r="D142" s="11" t="s">
        <v>481</v>
      </c>
      <c r="E142" s="12">
        <v>12</v>
      </c>
      <c r="F142" s="14">
        <v>72</v>
      </c>
      <c r="G142" s="12">
        <v>1</v>
      </c>
      <c r="H142" s="14">
        <f t="shared" si="6"/>
        <v>72</v>
      </c>
      <c r="I142" s="5">
        <f t="shared" si="7"/>
        <v>64.8</v>
      </c>
    </row>
    <row r="143" spans="1:9">
      <c r="A143" s="11" t="s">
        <v>199</v>
      </c>
      <c r="B143" s="12">
        <v>43152</v>
      </c>
      <c r="C143" s="13" t="s">
        <v>482</v>
      </c>
      <c r="D143" s="11" t="s">
        <v>483</v>
      </c>
      <c r="E143" s="12">
        <v>12</v>
      </c>
      <c r="F143" s="14">
        <v>162</v>
      </c>
      <c r="G143" s="12">
        <v>1</v>
      </c>
      <c r="H143" s="14">
        <f t="shared" si="6"/>
        <v>162</v>
      </c>
      <c r="I143" s="5">
        <f t="shared" si="7"/>
        <v>145.80000000000001</v>
      </c>
    </row>
    <row r="144" spans="1:9">
      <c r="A144" s="11" t="s">
        <v>199</v>
      </c>
      <c r="B144" s="12">
        <v>43156</v>
      </c>
      <c r="C144" s="13" t="s">
        <v>484</v>
      </c>
      <c r="D144" s="11" t="s">
        <v>485</v>
      </c>
      <c r="E144" s="12">
        <v>12</v>
      </c>
      <c r="F144" s="14">
        <v>162</v>
      </c>
      <c r="G144" s="12">
        <v>1</v>
      </c>
      <c r="H144" s="14">
        <f t="shared" si="6"/>
        <v>162</v>
      </c>
      <c r="I144" s="5">
        <f t="shared" si="7"/>
        <v>145.80000000000001</v>
      </c>
    </row>
    <row r="145" spans="1:9">
      <c r="A145" s="11" t="s">
        <v>199</v>
      </c>
      <c r="B145" s="12">
        <v>43162</v>
      </c>
      <c r="C145" s="13" t="s">
        <v>486</v>
      </c>
      <c r="D145" s="11" t="s">
        <v>487</v>
      </c>
      <c r="E145" s="12">
        <v>12</v>
      </c>
      <c r="F145" s="14">
        <v>162</v>
      </c>
      <c r="G145" s="12">
        <v>1</v>
      </c>
      <c r="H145" s="14">
        <f t="shared" si="6"/>
        <v>162</v>
      </c>
      <c r="I145" s="5">
        <f t="shared" si="7"/>
        <v>145.80000000000001</v>
      </c>
    </row>
    <row r="146" spans="1:9">
      <c r="A146" s="11" t="s">
        <v>199</v>
      </c>
      <c r="B146" s="12">
        <v>43173</v>
      </c>
      <c r="C146" s="13" t="s">
        <v>488</v>
      </c>
      <c r="D146" s="11" t="s">
        <v>489</v>
      </c>
      <c r="E146" s="12">
        <v>12</v>
      </c>
      <c r="F146" s="14">
        <v>120</v>
      </c>
      <c r="G146" s="12">
        <v>1</v>
      </c>
      <c r="H146" s="14">
        <f t="shared" si="6"/>
        <v>120</v>
      </c>
      <c r="I146" s="5">
        <f t="shared" si="7"/>
        <v>108</v>
      </c>
    </row>
    <row r="147" spans="1:9">
      <c r="A147" s="11" t="s">
        <v>199</v>
      </c>
      <c r="B147" s="12">
        <v>43190</v>
      </c>
      <c r="C147" s="13" t="s">
        <v>490</v>
      </c>
      <c r="D147" s="11" t="s">
        <v>491</v>
      </c>
      <c r="E147" s="12">
        <v>12</v>
      </c>
      <c r="F147" s="14">
        <v>162</v>
      </c>
      <c r="G147" s="12">
        <v>1</v>
      </c>
      <c r="H147" s="14">
        <f t="shared" si="6"/>
        <v>162</v>
      </c>
      <c r="I147" s="5">
        <f t="shared" si="7"/>
        <v>145.80000000000001</v>
      </c>
    </row>
    <row r="148" spans="1:9">
      <c r="A148" s="11" t="s">
        <v>199</v>
      </c>
      <c r="B148" s="12">
        <v>43210</v>
      </c>
      <c r="C148" s="13" t="s">
        <v>492</v>
      </c>
      <c r="D148" s="11" t="s">
        <v>493</v>
      </c>
      <c r="E148" s="12">
        <v>12</v>
      </c>
      <c r="F148" s="14">
        <v>132</v>
      </c>
      <c r="G148" s="12">
        <v>1</v>
      </c>
      <c r="H148" s="14">
        <f t="shared" si="6"/>
        <v>132</v>
      </c>
      <c r="I148" s="5">
        <f t="shared" si="7"/>
        <v>118.8</v>
      </c>
    </row>
    <row r="149" spans="1:9">
      <c r="A149" s="11" t="s">
        <v>199</v>
      </c>
      <c r="B149" s="12">
        <v>43293</v>
      </c>
      <c r="C149" s="13" t="s">
        <v>494</v>
      </c>
      <c r="D149" s="11" t="s">
        <v>495</v>
      </c>
      <c r="E149" s="12">
        <v>12</v>
      </c>
      <c r="F149" s="14">
        <v>150</v>
      </c>
      <c r="G149" s="12">
        <v>1</v>
      </c>
      <c r="H149" s="14">
        <f t="shared" si="6"/>
        <v>150</v>
      </c>
      <c r="I149" s="5">
        <f t="shared" si="7"/>
        <v>135</v>
      </c>
    </row>
    <row r="150" spans="1:9">
      <c r="A150" s="11" t="s">
        <v>199</v>
      </c>
      <c r="B150" s="12">
        <v>43329</v>
      </c>
      <c r="C150" s="13" t="s">
        <v>496</v>
      </c>
      <c r="D150" s="11" t="s">
        <v>497</v>
      </c>
      <c r="E150" s="12">
        <v>12</v>
      </c>
      <c r="F150" s="14">
        <v>150</v>
      </c>
      <c r="G150" s="12">
        <v>1</v>
      </c>
      <c r="H150" s="14">
        <f t="shared" si="6"/>
        <v>150</v>
      </c>
      <c r="I150" s="5">
        <f t="shared" si="7"/>
        <v>135</v>
      </c>
    </row>
    <row r="151" spans="1:9">
      <c r="A151" s="11" t="s">
        <v>199</v>
      </c>
      <c r="B151" s="12">
        <v>44023</v>
      </c>
      <c r="C151" s="13" t="s">
        <v>498</v>
      </c>
      <c r="D151" s="11" t="s">
        <v>499</v>
      </c>
      <c r="E151" s="12">
        <v>12</v>
      </c>
      <c r="F151" s="14">
        <v>102</v>
      </c>
      <c r="G151" s="12">
        <v>1</v>
      </c>
      <c r="H151" s="14">
        <f t="shared" si="6"/>
        <v>102</v>
      </c>
      <c r="I151" s="5">
        <f t="shared" si="7"/>
        <v>91.8</v>
      </c>
    </row>
    <row r="152" spans="1:9">
      <c r="A152" s="11" t="s">
        <v>199</v>
      </c>
      <c r="B152" s="12">
        <v>44074</v>
      </c>
      <c r="C152" s="13" t="s">
        <v>500</v>
      </c>
      <c r="D152" s="11" t="s">
        <v>501</v>
      </c>
      <c r="E152" s="12">
        <v>24</v>
      </c>
      <c r="F152" s="14">
        <v>480</v>
      </c>
      <c r="G152" s="12">
        <v>1</v>
      </c>
      <c r="H152" s="14">
        <f t="shared" si="6"/>
        <v>480</v>
      </c>
      <c r="I152" s="5">
        <f t="shared" si="7"/>
        <v>432</v>
      </c>
    </row>
    <row r="153" spans="1:9">
      <c r="A153" s="11" t="s">
        <v>199</v>
      </c>
      <c r="B153" s="12">
        <v>44128</v>
      </c>
      <c r="C153" s="13" t="s">
        <v>502</v>
      </c>
      <c r="D153" s="11" t="s">
        <v>503</v>
      </c>
      <c r="E153" s="12">
        <v>12</v>
      </c>
      <c r="F153" s="14">
        <v>600</v>
      </c>
      <c r="G153" s="12">
        <v>1</v>
      </c>
      <c r="H153" s="14">
        <f t="shared" si="6"/>
        <v>600</v>
      </c>
      <c r="I153" s="5">
        <f t="shared" si="7"/>
        <v>540</v>
      </c>
    </row>
    <row r="154" spans="1:9">
      <c r="A154" s="11" t="s">
        <v>199</v>
      </c>
      <c r="B154" s="12">
        <v>44130</v>
      </c>
      <c r="C154" s="13" t="s">
        <v>504</v>
      </c>
      <c r="D154" s="11" t="s">
        <v>505</v>
      </c>
      <c r="E154" s="12">
        <v>12</v>
      </c>
      <c r="F154" s="14">
        <v>48</v>
      </c>
      <c r="G154" s="12">
        <v>1</v>
      </c>
      <c r="H154" s="14">
        <f t="shared" si="6"/>
        <v>48</v>
      </c>
      <c r="I154" s="5">
        <f t="shared" si="7"/>
        <v>43.2</v>
      </c>
    </row>
    <row r="155" spans="1:9">
      <c r="A155" s="11" t="s">
        <v>199</v>
      </c>
      <c r="B155" s="12">
        <v>44131</v>
      </c>
      <c r="C155" s="13" t="s">
        <v>506</v>
      </c>
      <c r="D155" s="11" t="s">
        <v>507</v>
      </c>
      <c r="E155" s="12">
        <v>12</v>
      </c>
      <c r="F155" s="14">
        <v>48</v>
      </c>
      <c r="G155" s="12">
        <v>1</v>
      </c>
      <c r="H155" s="14">
        <f t="shared" si="6"/>
        <v>48</v>
      </c>
      <c r="I155" s="5">
        <f t="shared" si="7"/>
        <v>43.2</v>
      </c>
    </row>
    <row r="156" spans="1:9">
      <c r="A156" s="11" t="s">
        <v>199</v>
      </c>
      <c r="B156" s="12">
        <v>44132</v>
      </c>
      <c r="C156" s="13" t="s">
        <v>508</v>
      </c>
      <c r="D156" s="11" t="s">
        <v>509</v>
      </c>
      <c r="E156" s="12">
        <v>12</v>
      </c>
      <c r="F156" s="14">
        <v>84</v>
      </c>
      <c r="G156" s="12">
        <v>1</v>
      </c>
      <c r="H156" s="14">
        <f t="shared" si="6"/>
        <v>84</v>
      </c>
      <c r="I156" s="5">
        <f t="shared" si="7"/>
        <v>75.599999999999994</v>
      </c>
    </row>
    <row r="157" spans="1:9">
      <c r="A157" s="11" t="s">
        <v>199</v>
      </c>
      <c r="B157" s="12">
        <v>44133</v>
      </c>
      <c r="C157" s="13" t="s">
        <v>510</v>
      </c>
      <c r="D157" s="11" t="s">
        <v>511</v>
      </c>
      <c r="E157" s="12">
        <v>12</v>
      </c>
      <c r="F157" s="14">
        <v>84</v>
      </c>
      <c r="G157" s="12">
        <v>1</v>
      </c>
      <c r="H157" s="14">
        <f t="shared" si="6"/>
        <v>84</v>
      </c>
      <c r="I157" s="5">
        <f t="shared" si="7"/>
        <v>75.599999999999994</v>
      </c>
    </row>
    <row r="158" spans="1:9">
      <c r="A158" s="11" t="s">
        <v>199</v>
      </c>
      <c r="B158" s="12">
        <v>44193</v>
      </c>
      <c r="C158" s="13" t="s">
        <v>512</v>
      </c>
      <c r="D158" s="11" t="s">
        <v>513</v>
      </c>
      <c r="E158" s="12">
        <v>12</v>
      </c>
      <c r="F158" s="14">
        <v>144</v>
      </c>
      <c r="G158" s="12">
        <v>1</v>
      </c>
      <c r="H158" s="14">
        <f t="shared" si="6"/>
        <v>144</v>
      </c>
      <c r="I158" s="5">
        <f t="shared" si="7"/>
        <v>129.6</v>
      </c>
    </row>
    <row r="159" spans="1:9">
      <c r="A159" s="11" t="s">
        <v>199</v>
      </c>
      <c r="B159" s="12">
        <v>45036</v>
      </c>
      <c r="C159" s="13" t="s">
        <v>514</v>
      </c>
      <c r="D159" s="11" t="s">
        <v>515</v>
      </c>
      <c r="E159" s="12">
        <v>12</v>
      </c>
      <c r="F159" s="14">
        <v>108</v>
      </c>
      <c r="G159" s="12">
        <v>1</v>
      </c>
      <c r="H159" s="14">
        <f t="shared" si="6"/>
        <v>108</v>
      </c>
      <c r="I159" s="5">
        <f t="shared" si="7"/>
        <v>97.2</v>
      </c>
    </row>
    <row r="160" spans="1:9">
      <c r="A160" s="11" t="s">
        <v>199</v>
      </c>
      <c r="B160" s="12">
        <v>47003</v>
      </c>
      <c r="C160" s="13" t="s">
        <v>516</v>
      </c>
      <c r="D160" s="11" t="s">
        <v>517</v>
      </c>
      <c r="E160" s="12">
        <v>12</v>
      </c>
      <c r="F160" s="14">
        <v>144</v>
      </c>
      <c r="G160" s="12">
        <v>1</v>
      </c>
      <c r="H160" s="14">
        <f t="shared" si="6"/>
        <v>144</v>
      </c>
      <c r="I160" s="5">
        <f t="shared" si="7"/>
        <v>129.6</v>
      </c>
    </row>
    <row r="161" spans="1:9">
      <c r="A161" s="11" t="s">
        <v>199</v>
      </c>
      <c r="B161" s="12">
        <v>47004</v>
      </c>
      <c r="C161" s="13" t="s">
        <v>518</v>
      </c>
      <c r="D161" s="11" t="s">
        <v>519</v>
      </c>
      <c r="E161" s="12">
        <v>12</v>
      </c>
      <c r="F161" s="14">
        <v>120</v>
      </c>
      <c r="G161" s="12">
        <v>1</v>
      </c>
      <c r="H161" s="14">
        <f t="shared" si="6"/>
        <v>120</v>
      </c>
      <c r="I161" s="5">
        <f t="shared" si="7"/>
        <v>108</v>
      </c>
    </row>
    <row r="162" spans="1:9">
      <c r="A162" s="11" t="s">
        <v>199</v>
      </c>
      <c r="B162" s="12">
        <v>47096</v>
      </c>
      <c r="C162" s="13" t="s">
        <v>520</v>
      </c>
      <c r="D162" s="11" t="s">
        <v>521</v>
      </c>
      <c r="E162" s="12">
        <v>12</v>
      </c>
      <c r="F162" s="14">
        <v>144</v>
      </c>
      <c r="G162" s="12">
        <v>1</v>
      </c>
      <c r="H162" s="14">
        <f t="shared" si="6"/>
        <v>144</v>
      </c>
      <c r="I162" s="5">
        <f t="shared" si="7"/>
        <v>129.6</v>
      </c>
    </row>
    <row r="163" spans="1:9">
      <c r="A163" s="11" t="s">
        <v>199</v>
      </c>
      <c r="B163" s="12">
        <v>47097</v>
      </c>
      <c r="C163" s="13" t="s">
        <v>522</v>
      </c>
      <c r="D163" s="11" t="s">
        <v>523</v>
      </c>
      <c r="E163" s="12">
        <v>12</v>
      </c>
      <c r="F163" s="14">
        <v>96</v>
      </c>
      <c r="G163" s="12">
        <v>1</v>
      </c>
      <c r="H163" s="14">
        <f t="shared" si="6"/>
        <v>96</v>
      </c>
      <c r="I163" s="5">
        <f t="shared" ref="I163:I191" si="8">H163*0.9</f>
        <v>86.4</v>
      </c>
    </row>
    <row r="164" spans="1:9">
      <c r="A164" s="11" t="s">
        <v>199</v>
      </c>
      <c r="B164" s="12">
        <v>47607</v>
      </c>
      <c r="C164" s="13" t="s">
        <v>524</v>
      </c>
      <c r="D164" s="11" t="s">
        <v>525</v>
      </c>
      <c r="E164" s="12">
        <v>12</v>
      </c>
      <c r="F164" s="14">
        <v>144</v>
      </c>
      <c r="G164" s="12">
        <v>1</v>
      </c>
      <c r="H164" s="14">
        <f t="shared" si="6"/>
        <v>144</v>
      </c>
      <c r="I164" s="5">
        <f t="shared" si="8"/>
        <v>129.6</v>
      </c>
    </row>
    <row r="165" spans="1:9">
      <c r="A165" s="11" t="s">
        <v>199</v>
      </c>
      <c r="B165" s="12">
        <v>52038</v>
      </c>
      <c r="C165" s="13" t="s">
        <v>526</v>
      </c>
      <c r="D165" s="11" t="s">
        <v>527</v>
      </c>
      <c r="E165" s="12">
        <v>24</v>
      </c>
      <c r="F165" s="14">
        <v>360</v>
      </c>
      <c r="G165" s="12">
        <v>1</v>
      </c>
      <c r="H165" s="14">
        <f t="shared" si="6"/>
        <v>360</v>
      </c>
      <c r="I165" s="5">
        <f t="shared" si="8"/>
        <v>324</v>
      </c>
    </row>
    <row r="166" spans="1:9">
      <c r="A166" s="11" t="s">
        <v>199</v>
      </c>
      <c r="B166" s="12">
        <v>52059</v>
      </c>
      <c r="C166" s="13" t="s">
        <v>528</v>
      </c>
      <c r="D166" s="11" t="s">
        <v>529</v>
      </c>
      <c r="E166" s="12">
        <v>4</v>
      </c>
      <c r="F166" s="14">
        <v>72</v>
      </c>
      <c r="G166" s="12">
        <v>1</v>
      </c>
      <c r="H166" s="14">
        <f t="shared" si="6"/>
        <v>72</v>
      </c>
      <c r="I166" s="5">
        <f t="shared" si="8"/>
        <v>64.8</v>
      </c>
    </row>
    <row r="167" spans="1:9">
      <c r="A167" s="11" t="s">
        <v>199</v>
      </c>
      <c r="B167" s="12">
        <v>52190</v>
      </c>
      <c r="C167" s="13" t="s">
        <v>530</v>
      </c>
      <c r="D167" s="11" t="s">
        <v>531</v>
      </c>
      <c r="E167" s="12">
        <v>12</v>
      </c>
      <c r="F167" s="14">
        <v>180</v>
      </c>
      <c r="G167" s="12">
        <v>1</v>
      </c>
      <c r="H167" s="14">
        <f t="shared" si="6"/>
        <v>180</v>
      </c>
      <c r="I167" s="5">
        <f t="shared" si="8"/>
        <v>162</v>
      </c>
    </row>
    <row r="168" spans="1:9">
      <c r="A168" s="11" t="s">
        <v>199</v>
      </c>
      <c r="B168" s="12">
        <v>52247</v>
      </c>
      <c r="C168" s="13" t="s">
        <v>532</v>
      </c>
      <c r="D168" s="11" t="s">
        <v>533</v>
      </c>
      <c r="E168" s="12">
        <v>12</v>
      </c>
      <c r="F168" s="14">
        <v>144</v>
      </c>
      <c r="G168" s="12">
        <v>1</v>
      </c>
      <c r="H168" s="14">
        <f t="shared" si="6"/>
        <v>144</v>
      </c>
      <c r="I168" s="5">
        <f t="shared" si="8"/>
        <v>129.6</v>
      </c>
    </row>
    <row r="169" spans="1:9">
      <c r="A169" s="11" t="s">
        <v>199</v>
      </c>
      <c r="B169" s="12">
        <v>52403</v>
      </c>
      <c r="C169" s="13" t="s">
        <v>534</v>
      </c>
      <c r="D169" s="11" t="s">
        <v>535</v>
      </c>
      <c r="E169" s="12">
        <v>1</v>
      </c>
      <c r="F169" s="14">
        <v>60.8</v>
      </c>
      <c r="G169" s="12">
        <v>1</v>
      </c>
      <c r="H169" s="14">
        <f t="shared" si="6"/>
        <v>60.8</v>
      </c>
      <c r="I169" s="5">
        <f t="shared" si="8"/>
        <v>54.72</v>
      </c>
    </row>
    <row r="170" spans="1:9">
      <c r="A170" s="11" t="s">
        <v>199</v>
      </c>
      <c r="B170" s="12">
        <v>52410</v>
      </c>
      <c r="C170" s="13" t="s">
        <v>536</v>
      </c>
      <c r="D170" s="11" t="s">
        <v>537</v>
      </c>
      <c r="E170" s="12">
        <v>1</v>
      </c>
      <c r="F170" s="14">
        <v>60</v>
      </c>
      <c r="G170" s="12">
        <v>1</v>
      </c>
      <c r="H170" s="14">
        <f t="shared" si="6"/>
        <v>60</v>
      </c>
      <c r="I170" s="5">
        <f t="shared" si="8"/>
        <v>54</v>
      </c>
    </row>
    <row r="171" spans="1:9">
      <c r="A171" s="11" t="s">
        <v>199</v>
      </c>
      <c r="B171" s="12">
        <v>52416</v>
      </c>
      <c r="C171" s="13" t="s">
        <v>538</v>
      </c>
      <c r="D171" s="11" t="s">
        <v>539</v>
      </c>
      <c r="E171" s="12">
        <v>1</v>
      </c>
      <c r="F171" s="14">
        <v>32.799999999999997</v>
      </c>
      <c r="G171" s="12">
        <v>1</v>
      </c>
      <c r="H171" s="14">
        <f t="shared" si="6"/>
        <v>32.799999999999997</v>
      </c>
      <c r="I171" s="5">
        <f t="shared" si="8"/>
        <v>29.52</v>
      </c>
    </row>
    <row r="172" spans="1:9">
      <c r="A172" s="11" t="s">
        <v>199</v>
      </c>
      <c r="B172" s="12">
        <v>52423</v>
      </c>
      <c r="C172" s="13" t="s">
        <v>540</v>
      </c>
      <c r="D172" s="11" t="s">
        <v>541</v>
      </c>
      <c r="E172" s="12">
        <v>1</v>
      </c>
      <c r="F172" s="14">
        <v>29.8</v>
      </c>
      <c r="G172" s="12">
        <v>1</v>
      </c>
      <c r="H172" s="14">
        <f t="shared" si="6"/>
        <v>29.8</v>
      </c>
      <c r="I172" s="5">
        <f t="shared" si="8"/>
        <v>26.82</v>
      </c>
    </row>
    <row r="173" spans="1:9">
      <c r="A173" s="11" t="s">
        <v>199</v>
      </c>
      <c r="B173" s="12">
        <v>52425</v>
      </c>
      <c r="C173" s="13" t="s">
        <v>542</v>
      </c>
      <c r="D173" s="11" t="s">
        <v>543</v>
      </c>
      <c r="E173" s="12">
        <v>1</v>
      </c>
      <c r="F173" s="14">
        <v>32.799999999999997</v>
      </c>
      <c r="G173" s="12">
        <v>1</v>
      </c>
      <c r="H173" s="14">
        <f t="shared" si="6"/>
        <v>32.799999999999997</v>
      </c>
      <c r="I173" s="5">
        <f t="shared" si="8"/>
        <v>29.52</v>
      </c>
    </row>
    <row r="174" spans="1:9">
      <c r="A174" s="11" t="s">
        <v>199</v>
      </c>
      <c r="B174" s="12">
        <v>52428</v>
      </c>
      <c r="C174" s="13" t="s">
        <v>544</v>
      </c>
      <c r="D174" s="11" t="s">
        <v>545</v>
      </c>
      <c r="E174" s="12">
        <v>1</v>
      </c>
      <c r="F174" s="14">
        <v>32.799999999999997</v>
      </c>
      <c r="G174" s="12">
        <v>1</v>
      </c>
      <c r="H174" s="14">
        <f t="shared" si="6"/>
        <v>32.799999999999997</v>
      </c>
      <c r="I174" s="5">
        <f t="shared" si="8"/>
        <v>29.52</v>
      </c>
    </row>
    <row r="175" spans="1:9">
      <c r="A175" s="11" t="s">
        <v>199</v>
      </c>
      <c r="B175" s="12">
        <v>52450</v>
      </c>
      <c r="C175" s="13" t="s">
        <v>546</v>
      </c>
      <c r="D175" s="11" t="s">
        <v>547</v>
      </c>
      <c r="E175" s="12">
        <v>1</v>
      </c>
      <c r="F175" s="14">
        <v>150</v>
      </c>
      <c r="G175" s="12">
        <v>1</v>
      </c>
      <c r="H175" s="14">
        <f t="shared" si="6"/>
        <v>150</v>
      </c>
      <c r="I175" s="5">
        <f t="shared" si="8"/>
        <v>135</v>
      </c>
    </row>
    <row r="176" spans="1:9">
      <c r="A176" s="11" t="s">
        <v>199</v>
      </c>
      <c r="B176" s="12">
        <v>52535</v>
      </c>
      <c r="C176" s="13" t="s">
        <v>548</v>
      </c>
      <c r="D176" s="11" t="s">
        <v>549</v>
      </c>
      <c r="E176" s="12">
        <v>1</v>
      </c>
      <c r="F176" s="14">
        <v>120</v>
      </c>
      <c r="G176" s="12">
        <v>1</v>
      </c>
      <c r="H176" s="14">
        <f t="shared" si="6"/>
        <v>120</v>
      </c>
      <c r="I176" s="5">
        <f t="shared" si="8"/>
        <v>108</v>
      </c>
    </row>
    <row r="177" spans="1:9">
      <c r="A177" s="11" t="s">
        <v>199</v>
      </c>
      <c r="B177" s="12">
        <v>71593</v>
      </c>
      <c r="C177" s="13" t="s">
        <v>550</v>
      </c>
      <c r="D177" s="11" t="s">
        <v>551</v>
      </c>
      <c r="E177" s="12">
        <v>12</v>
      </c>
      <c r="F177" s="14">
        <v>78</v>
      </c>
      <c r="G177" s="12">
        <v>1</v>
      </c>
      <c r="H177" s="14">
        <f t="shared" si="6"/>
        <v>78</v>
      </c>
      <c r="I177" s="5">
        <f t="shared" si="8"/>
        <v>70.2</v>
      </c>
    </row>
    <row r="178" spans="1:9">
      <c r="A178" s="11" t="s">
        <v>199</v>
      </c>
      <c r="B178" s="12">
        <v>72729</v>
      </c>
      <c r="C178" s="13" t="s">
        <v>552</v>
      </c>
      <c r="D178" s="11" t="s">
        <v>553</v>
      </c>
      <c r="E178" s="12">
        <v>12</v>
      </c>
      <c r="F178" s="14">
        <v>144</v>
      </c>
      <c r="G178" s="12">
        <v>1</v>
      </c>
      <c r="H178" s="14">
        <f t="shared" si="6"/>
        <v>144</v>
      </c>
      <c r="I178" s="5">
        <f t="shared" si="8"/>
        <v>129.6</v>
      </c>
    </row>
    <row r="179" spans="1:9">
      <c r="A179" s="11" t="s">
        <v>199</v>
      </c>
      <c r="B179" s="12">
        <v>72863</v>
      </c>
      <c r="C179" s="13" t="s">
        <v>554</v>
      </c>
      <c r="D179" s="11" t="s">
        <v>555</v>
      </c>
      <c r="E179" s="12">
        <v>12</v>
      </c>
      <c r="F179" s="14">
        <v>120</v>
      </c>
      <c r="G179" s="12">
        <v>1</v>
      </c>
      <c r="H179" s="14">
        <f t="shared" si="6"/>
        <v>120</v>
      </c>
      <c r="I179" s="5">
        <f t="shared" si="8"/>
        <v>108</v>
      </c>
    </row>
    <row r="180" spans="1:9">
      <c r="A180" s="11" t="s">
        <v>199</v>
      </c>
      <c r="B180" s="12">
        <v>73805</v>
      </c>
      <c r="C180" s="13" t="s">
        <v>556</v>
      </c>
      <c r="D180" s="11" t="s">
        <v>557</v>
      </c>
      <c r="E180" s="12">
        <v>12</v>
      </c>
      <c r="F180" s="14">
        <v>144</v>
      </c>
      <c r="G180" s="12">
        <v>1</v>
      </c>
      <c r="H180" s="14">
        <f t="shared" si="6"/>
        <v>144</v>
      </c>
      <c r="I180" s="5">
        <f t="shared" si="8"/>
        <v>129.6</v>
      </c>
    </row>
    <row r="181" spans="1:9">
      <c r="A181" s="11" t="s">
        <v>199</v>
      </c>
      <c r="B181" s="12">
        <v>73806</v>
      </c>
      <c r="C181" s="13" t="s">
        <v>558</v>
      </c>
      <c r="D181" s="11" t="s">
        <v>559</v>
      </c>
      <c r="E181" s="12">
        <v>12</v>
      </c>
      <c r="F181" s="14">
        <v>144</v>
      </c>
      <c r="G181" s="12">
        <v>1</v>
      </c>
      <c r="H181" s="14">
        <f t="shared" si="6"/>
        <v>144</v>
      </c>
      <c r="I181" s="5">
        <f t="shared" si="8"/>
        <v>129.6</v>
      </c>
    </row>
    <row r="182" spans="1:9">
      <c r="A182" s="11" t="s">
        <v>199</v>
      </c>
      <c r="B182" s="12">
        <v>73982</v>
      </c>
      <c r="C182" s="13" t="s">
        <v>560</v>
      </c>
      <c r="D182" s="11" t="s">
        <v>561</v>
      </c>
      <c r="E182" s="12">
        <v>12</v>
      </c>
      <c r="F182" s="14">
        <v>140</v>
      </c>
      <c r="G182" s="12">
        <v>1</v>
      </c>
      <c r="H182" s="14">
        <f t="shared" si="6"/>
        <v>140</v>
      </c>
      <c r="I182" s="5">
        <f t="shared" si="8"/>
        <v>126</v>
      </c>
    </row>
    <row r="183" spans="1:9">
      <c r="A183" s="11" t="s">
        <v>199</v>
      </c>
      <c r="B183" s="12">
        <v>73983</v>
      </c>
      <c r="C183" s="13" t="s">
        <v>562</v>
      </c>
      <c r="D183" s="11" t="s">
        <v>563</v>
      </c>
      <c r="E183" s="12">
        <v>12</v>
      </c>
      <c r="F183" s="14">
        <v>140</v>
      </c>
      <c r="G183" s="12">
        <v>1</v>
      </c>
      <c r="H183" s="14">
        <f t="shared" si="6"/>
        <v>140</v>
      </c>
      <c r="I183" s="5">
        <f t="shared" si="8"/>
        <v>126</v>
      </c>
    </row>
    <row r="184" spans="1:9">
      <c r="A184" s="11" t="s">
        <v>199</v>
      </c>
      <c r="B184" s="12">
        <v>73984</v>
      </c>
      <c r="C184" s="13" t="s">
        <v>564</v>
      </c>
      <c r="D184" s="11" t="s">
        <v>565</v>
      </c>
      <c r="E184" s="12">
        <v>12</v>
      </c>
      <c r="F184" s="14">
        <v>120</v>
      </c>
      <c r="G184" s="12">
        <v>1</v>
      </c>
      <c r="H184" s="14">
        <f t="shared" si="6"/>
        <v>120</v>
      </c>
      <c r="I184" s="5">
        <f t="shared" si="8"/>
        <v>108</v>
      </c>
    </row>
    <row r="185" spans="1:9">
      <c r="A185" s="11" t="s">
        <v>199</v>
      </c>
      <c r="B185" s="12">
        <v>74004</v>
      </c>
      <c r="C185" s="13" t="s">
        <v>566</v>
      </c>
      <c r="D185" s="11" t="s">
        <v>567</v>
      </c>
      <c r="E185" s="12">
        <v>6</v>
      </c>
      <c r="F185" s="14">
        <v>150</v>
      </c>
      <c r="G185" s="12">
        <v>1</v>
      </c>
      <c r="H185" s="14">
        <f t="shared" si="6"/>
        <v>150</v>
      </c>
      <c r="I185" s="5">
        <f t="shared" si="8"/>
        <v>135</v>
      </c>
    </row>
    <row r="186" spans="1:9">
      <c r="A186" s="11" t="s">
        <v>199</v>
      </c>
      <c r="B186" s="12">
        <v>74006</v>
      </c>
      <c r="C186" s="13" t="s">
        <v>568</v>
      </c>
      <c r="D186" s="11" t="s">
        <v>569</v>
      </c>
      <c r="E186" s="12">
        <v>12</v>
      </c>
      <c r="F186" s="14">
        <v>140</v>
      </c>
      <c r="G186" s="12">
        <v>1</v>
      </c>
      <c r="H186" s="14">
        <f t="shared" si="6"/>
        <v>140</v>
      </c>
      <c r="I186" s="5">
        <f t="shared" si="8"/>
        <v>126</v>
      </c>
    </row>
    <row r="187" spans="1:9">
      <c r="A187" s="11" t="s">
        <v>199</v>
      </c>
      <c r="B187" s="12">
        <v>74046</v>
      </c>
      <c r="C187" s="13" t="s">
        <v>570</v>
      </c>
      <c r="D187" s="11" t="s">
        <v>571</v>
      </c>
      <c r="E187" s="12">
        <v>1</v>
      </c>
      <c r="F187" s="14">
        <v>499</v>
      </c>
      <c r="G187" s="12">
        <v>1</v>
      </c>
      <c r="H187" s="14">
        <f t="shared" si="6"/>
        <v>499</v>
      </c>
      <c r="I187" s="5">
        <f t="shared" si="8"/>
        <v>449.1</v>
      </c>
    </row>
    <row r="188" spans="1:9">
      <c r="A188" s="11" t="s">
        <v>199</v>
      </c>
      <c r="B188" s="12">
        <v>74054</v>
      </c>
      <c r="C188" s="13" t="s">
        <v>572</v>
      </c>
      <c r="D188" s="11" t="s">
        <v>573</v>
      </c>
      <c r="E188" s="12">
        <v>1</v>
      </c>
      <c r="F188" s="14">
        <v>59</v>
      </c>
      <c r="G188" s="12">
        <v>1</v>
      </c>
      <c r="H188" s="14">
        <f t="shared" si="6"/>
        <v>59</v>
      </c>
      <c r="I188" s="5">
        <f t="shared" si="8"/>
        <v>53.1</v>
      </c>
    </row>
    <row r="189" spans="1:9">
      <c r="A189" s="11" t="s">
        <v>199</v>
      </c>
      <c r="B189" s="12">
        <v>91038</v>
      </c>
      <c r="C189" s="13" t="s">
        <v>574</v>
      </c>
      <c r="D189" s="11" t="s">
        <v>575</v>
      </c>
      <c r="E189" s="12">
        <v>12</v>
      </c>
      <c r="F189" s="14">
        <v>48</v>
      </c>
      <c r="G189" s="12">
        <v>1</v>
      </c>
      <c r="H189" s="14">
        <f t="shared" si="6"/>
        <v>48</v>
      </c>
      <c r="I189" s="5">
        <f t="shared" si="8"/>
        <v>43.2</v>
      </c>
    </row>
    <row r="190" spans="1:9">
      <c r="A190" s="11" t="s">
        <v>199</v>
      </c>
      <c r="B190" s="12">
        <v>91649</v>
      </c>
      <c r="C190" s="13" t="s">
        <v>576</v>
      </c>
      <c r="D190" s="11" t="s">
        <v>577</v>
      </c>
      <c r="E190" s="12">
        <v>13</v>
      </c>
      <c r="F190" s="14">
        <v>200</v>
      </c>
      <c r="G190" s="12">
        <v>1</v>
      </c>
      <c r="H190" s="14">
        <f t="shared" si="6"/>
        <v>200</v>
      </c>
      <c r="I190" s="5">
        <f t="shared" si="8"/>
        <v>180</v>
      </c>
    </row>
    <row r="191" spans="1:9">
      <c r="A191" s="5"/>
      <c r="B191" s="5"/>
      <c r="C191" s="5"/>
      <c r="D191" s="5"/>
      <c r="E191" s="5"/>
      <c r="F191" s="5"/>
      <c r="G191" s="15">
        <f>SUM(G2:G190)</f>
        <v>189</v>
      </c>
      <c r="H191" s="15">
        <f>SUM(H2:H190)</f>
        <v>28753</v>
      </c>
      <c r="I191" s="15">
        <f t="shared" si="8"/>
        <v>25877.7</v>
      </c>
    </row>
  </sheetData>
  <phoneticPr fontId="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40"/>
  <sheetViews>
    <sheetView workbookViewId="0">
      <selection activeCell="K432" sqref="K432"/>
    </sheetView>
  </sheetViews>
  <sheetFormatPr defaultColWidth="9" defaultRowHeight="13.5"/>
  <cols>
    <col min="8" max="8" width="9.375"/>
    <col min="9" max="9" width="10.375"/>
  </cols>
  <sheetData>
    <row r="1" spans="1:9">
      <c r="A1" s="7" t="s">
        <v>194</v>
      </c>
      <c r="B1" s="8" t="s">
        <v>195</v>
      </c>
      <c r="C1" s="9" t="s">
        <v>196</v>
      </c>
      <c r="D1" s="7" t="s">
        <v>1</v>
      </c>
      <c r="E1" s="7" t="s">
        <v>3</v>
      </c>
      <c r="F1" s="10" t="s">
        <v>197</v>
      </c>
      <c r="G1" s="7" t="s">
        <v>198</v>
      </c>
      <c r="H1" s="10" t="s">
        <v>8</v>
      </c>
      <c r="I1" s="5" t="s">
        <v>9</v>
      </c>
    </row>
    <row r="2" spans="1:9">
      <c r="A2" s="11" t="s">
        <v>578</v>
      </c>
      <c r="B2" s="12">
        <v>10110</v>
      </c>
      <c r="C2" s="13" t="s">
        <v>579</v>
      </c>
      <c r="D2" s="11" t="s">
        <v>580</v>
      </c>
      <c r="E2" s="12">
        <v>4</v>
      </c>
      <c r="F2" s="14">
        <v>140</v>
      </c>
      <c r="G2" s="12">
        <v>1</v>
      </c>
      <c r="H2" s="14">
        <f t="shared" ref="H2:H65" si="0">F2*G2</f>
        <v>140</v>
      </c>
      <c r="I2" s="5">
        <f>H2*0.9</f>
        <v>126</v>
      </c>
    </row>
    <row r="3" spans="1:9">
      <c r="A3" s="11" t="s">
        <v>578</v>
      </c>
      <c r="B3" s="12">
        <v>10245</v>
      </c>
      <c r="C3" s="13" t="s">
        <v>581</v>
      </c>
      <c r="D3" s="11" t="s">
        <v>582</v>
      </c>
      <c r="E3" s="12">
        <v>1</v>
      </c>
      <c r="F3" s="14">
        <v>338</v>
      </c>
      <c r="G3" s="12">
        <v>1</v>
      </c>
      <c r="H3" s="14">
        <f t="shared" si="0"/>
        <v>338</v>
      </c>
      <c r="I3" s="5">
        <f t="shared" ref="I3:I66" si="1">H3*0.9</f>
        <v>304.2</v>
      </c>
    </row>
    <row r="4" spans="1:9">
      <c r="A4" s="11" t="s">
        <v>578</v>
      </c>
      <c r="B4" s="12">
        <v>21002</v>
      </c>
      <c r="C4" s="13" t="s">
        <v>583</v>
      </c>
      <c r="D4" s="11" t="s">
        <v>584</v>
      </c>
      <c r="E4" s="12">
        <v>36</v>
      </c>
      <c r="F4" s="14">
        <v>90</v>
      </c>
      <c r="G4" s="12">
        <v>1</v>
      </c>
      <c r="H4" s="14">
        <f t="shared" si="0"/>
        <v>90</v>
      </c>
      <c r="I4" s="5">
        <f t="shared" si="1"/>
        <v>81</v>
      </c>
    </row>
    <row r="5" spans="1:9">
      <c r="A5" s="11" t="s">
        <v>578</v>
      </c>
      <c r="B5" s="12">
        <v>21004</v>
      </c>
      <c r="C5" s="13" t="s">
        <v>585</v>
      </c>
      <c r="D5" s="11" t="s">
        <v>586</v>
      </c>
      <c r="E5" s="12">
        <v>12</v>
      </c>
      <c r="F5" s="14">
        <v>240</v>
      </c>
      <c r="G5" s="12">
        <v>1</v>
      </c>
      <c r="H5" s="14">
        <f t="shared" si="0"/>
        <v>240</v>
      </c>
      <c r="I5" s="5">
        <f t="shared" si="1"/>
        <v>216</v>
      </c>
    </row>
    <row r="6" spans="1:9">
      <c r="A6" s="11" t="s">
        <v>578</v>
      </c>
      <c r="B6" s="12">
        <v>21006</v>
      </c>
      <c r="C6" s="13" t="s">
        <v>587</v>
      </c>
      <c r="D6" s="11" t="s">
        <v>588</v>
      </c>
      <c r="E6" s="12">
        <v>12</v>
      </c>
      <c r="F6" s="14">
        <v>288</v>
      </c>
      <c r="G6" s="12">
        <v>1</v>
      </c>
      <c r="H6" s="14">
        <f t="shared" si="0"/>
        <v>288</v>
      </c>
      <c r="I6" s="5">
        <f t="shared" si="1"/>
        <v>259.2</v>
      </c>
    </row>
    <row r="7" spans="1:9">
      <c r="A7" s="11" t="s">
        <v>578</v>
      </c>
      <c r="B7" s="12">
        <v>21007</v>
      </c>
      <c r="C7" s="13" t="s">
        <v>589</v>
      </c>
      <c r="D7" s="11" t="s">
        <v>590</v>
      </c>
      <c r="E7" s="12">
        <v>12</v>
      </c>
      <c r="F7" s="14">
        <v>360</v>
      </c>
      <c r="G7" s="12">
        <v>1</v>
      </c>
      <c r="H7" s="14">
        <f t="shared" si="0"/>
        <v>360</v>
      </c>
      <c r="I7" s="5">
        <f t="shared" si="1"/>
        <v>324</v>
      </c>
    </row>
    <row r="8" spans="1:9">
      <c r="A8" s="11" t="s">
        <v>578</v>
      </c>
      <c r="B8" s="12">
        <v>21009</v>
      </c>
      <c r="C8" s="13" t="s">
        <v>591</v>
      </c>
      <c r="D8" s="11" t="s">
        <v>592</v>
      </c>
      <c r="E8" s="12">
        <v>12</v>
      </c>
      <c r="F8" s="14">
        <v>240</v>
      </c>
      <c r="G8" s="12">
        <v>1</v>
      </c>
      <c r="H8" s="14">
        <f t="shared" si="0"/>
        <v>240</v>
      </c>
      <c r="I8" s="5">
        <f t="shared" si="1"/>
        <v>216</v>
      </c>
    </row>
    <row r="9" spans="1:9">
      <c r="A9" s="11" t="s">
        <v>578</v>
      </c>
      <c r="B9" s="12">
        <v>21010</v>
      </c>
      <c r="C9" s="13" t="s">
        <v>593</v>
      </c>
      <c r="D9" s="11" t="s">
        <v>594</v>
      </c>
      <c r="E9" s="12">
        <v>12</v>
      </c>
      <c r="F9" s="14">
        <v>540</v>
      </c>
      <c r="G9" s="12">
        <v>1</v>
      </c>
      <c r="H9" s="14">
        <f t="shared" si="0"/>
        <v>540</v>
      </c>
      <c r="I9" s="5">
        <f t="shared" si="1"/>
        <v>486</v>
      </c>
    </row>
    <row r="10" spans="1:9">
      <c r="A10" s="11" t="s">
        <v>578</v>
      </c>
      <c r="B10" s="12">
        <v>21011</v>
      </c>
      <c r="C10" s="13" t="s">
        <v>595</v>
      </c>
      <c r="D10" s="11" t="s">
        <v>596</v>
      </c>
      <c r="E10" s="12">
        <v>12</v>
      </c>
      <c r="F10" s="14">
        <v>480</v>
      </c>
      <c r="G10" s="12">
        <v>1</v>
      </c>
      <c r="H10" s="14">
        <f t="shared" si="0"/>
        <v>480</v>
      </c>
      <c r="I10" s="5">
        <f t="shared" si="1"/>
        <v>432</v>
      </c>
    </row>
    <row r="11" spans="1:9">
      <c r="A11" s="11" t="s">
        <v>578</v>
      </c>
      <c r="B11" s="12">
        <v>21019</v>
      </c>
      <c r="C11" s="13" t="s">
        <v>597</v>
      </c>
      <c r="D11" s="11" t="s">
        <v>598</v>
      </c>
      <c r="E11" s="12">
        <v>6</v>
      </c>
      <c r="F11" s="14">
        <v>45</v>
      </c>
      <c r="G11" s="12">
        <v>1</v>
      </c>
      <c r="H11" s="14">
        <f t="shared" si="0"/>
        <v>45</v>
      </c>
      <c r="I11" s="5">
        <f t="shared" si="1"/>
        <v>40.5</v>
      </c>
    </row>
    <row r="12" spans="1:9">
      <c r="A12" s="11" t="s">
        <v>578</v>
      </c>
      <c r="B12" s="12">
        <v>21023</v>
      </c>
      <c r="C12" s="13" t="s">
        <v>599</v>
      </c>
      <c r="D12" s="11" t="s">
        <v>600</v>
      </c>
      <c r="E12" s="12">
        <v>12</v>
      </c>
      <c r="F12" s="14">
        <v>144</v>
      </c>
      <c r="G12" s="12">
        <v>1</v>
      </c>
      <c r="H12" s="14">
        <f t="shared" si="0"/>
        <v>144</v>
      </c>
      <c r="I12" s="5">
        <f t="shared" si="1"/>
        <v>129.6</v>
      </c>
    </row>
    <row r="13" spans="1:9">
      <c r="A13" s="11" t="s">
        <v>578</v>
      </c>
      <c r="B13" s="12">
        <v>21026</v>
      </c>
      <c r="C13" s="13" t="s">
        <v>601</v>
      </c>
      <c r="D13" s="11" t="s">
        <v>602</v>
      </c>
      <c r="E13" s="12">
        <v>6</v>
      </c>
      <c r="F13" s="14">
        <v>312</v>
      </c>
      <c r="G13" s="12">
        <v>1</v>
      </c>
      <c r="H13" s="14">
        <f t="shared" si="0"/>
        <v>312</v>
      </c>
      <c r="I13" s="5">
        <f t="shared" si="1"/>
        <v>280.8</v>
      </c>
    </row>
    <row r="14" spans="1:9">
      <c r="A14" s="11" t="s">
        <v>578</v>
      </c>
      <c r="B14" s="12">
        <v>21027</v>
      </c>
      <c r="C14" s="13" t="s">
        <v>603</v>
      </c>
      <c r="D14" s="11" t="s">
        <v>604</v>
      </c>
      <c r="E14" s="12">
        <v>12</v>
      </c>
      <c r="F14" s="14">
        <v>216</v>
      </c>
      <c r="G14" s="12">
        <v>1</v>
      </c>
      <c r="H14" s="14">
        <f t="shared" si="0"/>
        <v>216</v>
      </c>
      <c r="I14" s="5">
        <f t="shared" si="1"/>
        <v>194.4</v>
      </c>
    </row>
    <row r="15" spans="1:9">
      <c r="A15" s="11" t="s">
        <v>578</v>
      </c>
      <c r="B15" s="12">
        <v>21030</v>
      </c>
      <c r="C15" s="13" t="s">
        <v>605</v>
      </c>
      <c r="D15" s="11" t="s">
        <v>606</v>
      </c>
      <c r="E15" s="12">
        <v>12</v>
      </c>
      <c r="F15" s="14">
        <v>384</v>
      </c>
      <c r="G15" s="12">
        <v>1</v>
      </c>
      <c r="H15" s="14">
        <f t="shared" si="0"/>
        <v>384</v>
      </c>
      <c r="I15" s="5">
        <f t="shared" si="1"/>
        <v>345.6</v>
      </c>
    </row>
    <row r="16" spans="1:9">
      <c r="A16" s="11" t="s">
        <v>578</v>
      </c>
      <c r="B16" s="12">
        <v>21034</v>
      </c>
      <c r="C16" s="13" t="s">
        <v>607</v>
      </c>
      <c r="D16" s="11" t="s">
        <v>608</v>
      </c>
      <c r="E16" s="12">
        <v>12</v>
      </c>
      <c r="F16" s="14">
        <v>300</v>
      </c>
      <c r="G16" s="12">
        <v>1</v>
      </c>
      <c r="H16" s="14">
        <f t="shared" si="0"/>
        <v>300</v>
      </c>
      <c r="I16" s="5">
        <f t="shared" si="1"/>
        <v>270</v>
      </c>
    </row>
    <row r="17" spans="1:9">
      <c r="A17" s="11" t="s">
        <v>578</v>
      </c>
      <c r="B17" s="12">
        <v>21035</v>
      </c>
      <c r="C17" s="13" t="s">
        <v>609</v>
      </c>
      <c r="D17" s="11" t="s">
        <v>610</v>
      </c>
      <c r="E17" s="12">
        <v>12</v>
      </c>
      <c r="F17" s="14">
        <v>120</v>
      </c>
      <c r="G17" s="12">
        <v>1</v>
      </c>
      <c r="H17" s="14">
        <f t="shared" si="0"/>
        <v>120</v>
      </c>
      <c r="I17" s="5">
        <f t="shared" si="1"/>
        <v>108</v>
      </c>
    </row>
    <row r="18" spans="1:9">
      <c r="A18" s="11" t="s">
        <v>578</v>
      </c>
      <c r="B18" s="12">
        <v>21039</v>
      </c>
      <c r="C18" s="13" t="s">
        <v>611</v>
      </c>
      <c r="D18" s="11" t="s">
        <v>612</v>
      </c>
      <c r="E18" s="12">
        <v>24</v>
      </c>
      <c r="F18" s="14">
        <v>288</v>
      </c>
      <c r="G18" s="12">
        <v>1</v>
      </c>
      <c r="H18" s="14">
        <f t="shared" si="0"/>
        <v>288</v>
      </c>
      <c r="I18" s="5">
        <f t="shared" si="1"/>
        <v>259.2</v>
      </c>
    </row>
    <row r="19" spans="1:9">
      <c r="A19" s="11" t="s">
        <v>578</v>
      </c>
      <c r="B19" s="12">
        <v>21040</v>
      </c>
      <c r="C19" s="13" t="s">
        <v>613</v>
      </c>
      <c r="D19" s="11" t="s">
        <v>614</v>
      </c>
      <c r="E19" s="12">
        <v>24</v>
      </c>
      <c r="F19" s="14">
        <v>192</v>
      </c>
      <c r="G19" s="12">
        <v>1</v>
      </c>
      <c r="H19" s="14">
        <f t="shared" si="0"/>
        <v>192</v>
      </c>
      <c r="I19" s="5">
        <f t="shared" si="1"/>
        <v>172.8</v>
      </c>
    </row>
    <row r="20" spans="1:9">
      <c r="A20" s="11" t="s">
        <v>578</v>
      </c>
      <c r="B20" s="12">
        <v>21045</v>
      </c>
      <c r="C20" s="13" t="s">
        <v>615</v>
      </c>
      <c r="D20" s="11" t="s">
        <v>616</v>
      </c>
      <c r="E20" s="12">
        <v>24</v>
      </c>
      <c r="F20" s="14">
        <v>1200</v>
      </c>
      <c r="G20" s="12">
        <v>1</v>
      </c>
      <c r="H20" s="14">
        <f t="shared" si="0"/>
        <v>1200</v>
      </c>
      <c r="I20" s="5">
        <f t="shared" si="1"/>
        <v>1080</v>
      </c>
    </row>
    <row r="21" spans="1:9">
      <c r="A21" s="11" t="s">
        <v>578</v>
      </c>
      <c r="B21" s="12">
        <v>21053</v>
      </c>
      <c r="C21" s="13" t="s">
        <v>617</v>
      </c>
      <c r="D21" s="11" t="s">
        <v>618</v>
      </c>
      <c r="E21" s="12">
        <v>12</v>
      </c>
      <c r="F21" s="14">
        <v>360</v>
      </c>
      <c r="G21" s="12">
        <v>1</v>
      </c>
      <c r="H21" s="14">
        <f t="shared" si="0"/>
        <v>360</v>
      </c>
      <c r="I21" s="5">
        <f t="shared" si="1"/>
        <v>324</v>
      </c>
    </row>
    <row r="22" spans="1:9">
      <c r="A22" s="11" t="s">
        <v>578</v>
      </c>
      <c r="B22" s="12">
        <v>21055</v>
      </c>
      <c r="C22" s="13" t="s">
        <v>619</v>
      </c>
      <c r="D22" s="11" t="s">
        <v>620</v>
      </c>
      <c r="E22" s="12">
        <v>12</v>
      </c>
      <c r="F22" s="14">
        <v>360</v>
      </c>
      <c r="G22" s="12">
        <v>1</v>
      </c>
      <c r="H22" s="14">
        <f t="shared" si="0"/>
        <v>360</v>
      </c>
      <c r="I22" s="5">
        <f t="shared" si="1"/>
        <v>324</v>
      </c>
    </row>
    <row r="23" spans="1:9">
      <c r="A23" s="11" t="s">
        <v>578</v>
      </c>
      <c r="B23" s="12">
        <v>21077</v>
      </c>
      <c r="C23" s="13" t="s">
        <v>621</v>
      </c>
      <c r="D23" s="11" t="s">
        <v>622</v>
      </c>
      <c r="E23" s="12">
        <v>6</v>
      </c>
      <c r="F23" s="14">
        <v>600</v>
      </c>
      <c r="G23" s="12">
        <v>1</v>
      </c>
      <c r="H23" s="14">
        <f t="shared" si="0"/>
        <v>600</v>
      </c>
      <c r="I23" s="5">
        <f t="shared" si="1"/>
        <v>540</v>
      </c>
    </row>
    <row r="24" spans="1:9">
      <c r="A24" s="11" t="s">
        <v>578</v>
      </c>
      <c r="B24" s="12">
        <v>21079</v>
      </c>
      <c r="C24" s="13" t="s">
        <v>623</v>
      </c>
      <c r="D24" s="11" t="s">
        <v>624</v>
      </c>
      <c r="E24" s="12">
        <v>12</v>
      </c>
      <c r="F24" s="14">
        <v>300</v>
      </c>
      <c r="G24" s="12">
        <v>1</v>
      </c>
      <c r="H24" s="14">
        <f t="shared" si="0"/>
        <v>300</v>
      </c>
      <c r="I24" s="5">
        <f t="shared" si="1"/>
        <v>270</v>
      </c>
    </row>
    <row r="25" spans="1:9">
      <c r="A25" s="11" t="s">
        <v>578</v>
      </c>
      <c r="B25" s="12">
        <v>21080</v>
      </c>
      <c r="C25" s="13" t="s">
        <v>625</v>
      </c>
      <c r="D25" s="11" t="s">
        <v>626</v>
      </c>
      <c r="E25" s="12">
        <v>24</v>
      </c>
      <c r="F25" s="14">
        <v>288</v>
      </c>
      <c r="G25" s="12">
        <v>1</v>
      </c>
      <c r="H25" s="14">
        <f t="shared" si="0"/>
        <v>288</v>
      </c>
      <c r="I25" s="5">
        <f t="shared" si="1"/>
        <v>259.2</v>
      </c>
    </row>
    <row r="26" spans="1:9">
      <c r="A26" s="11" t="s">
        <v>578</v>
      </c>
      <c r="B26" s="12">
        <v>21083</v>
      </c>
      <c r="C26" s="13" t="s">
        <v>627</v>
      </c>
      <c r="D26" s="11" t="s">
        <v>628</v>
      </c>
      <c r="E26" s="12">
        <v>24</v>
      </c>
      <c r="F26" s="14">
        <v>480</v>
      </c>
      <c r="G26" s="12">
        <v>1</v>
      </c>
      <c r="H26" s="14">
        <f t="shared" si="0"/>
        <v>480</v>
      </c>
      <c r="I26" s="5">
        <f t="shared" si="1"/>
        <v>432</v>
      </c>
    </row>
    <row r="27" spans="1:9">
      <c r="A27" s="11" t="s">
        <v>578</v>
      </c>
      <c r="B27" s="12">
        <v>21084</v>
      </c>
      <c r="C27" s="13" t="s">
        <v>629</v>
      </c>
      <c r="D27" s="11" t="s">
        <v>630</v>
      </c>
      <c r="E27" s="12">
        <v>12</v>
      </c>
      <c r="F27" s="14">
        <v>120</v>
      </c>
      <c r="G27" s="12">
        <v>1</v>
      </c>
      <c r="H27" s="14">
        <f t="shared" si="0"/>
        <v>120</v>
      </c>
      <c r="I27" s="5">
        <f t="shared" si="1"/>
        <v>108</v>
      </c>
    </row>
    <row r="28" spans="1:9">
      <c r="A28" s="11" t="s">
        <v>578</v>
      </c>
      <c r="B28" s="12">
        <v>21085</v>
      </c>
      <c r="C28" s="13" t="s">
        <v>631</v>
      </c>
      <c r="D28" s="11" t="s">
        <v>632</v>
      </c>
      <c r="E28" s="12">
        <v>12</v>
      </c>
      <c r="F28" s="14">
        <v>240</v>
      </c>
      <c r="G28" s="12">
        <v>1</v>
      </c>
      <c r="H28" s="14">
        <f t="shared" si="0"/>
        <v>240</v>
      </c>
      <c r="I28" s="5">
        <f t="shared" si="1"/>
        <v>216</v>
      </c>
    </row>
    <row r="29" spans="1:9">
      <c r="A29" s="11" t="s">
        <v>578</v>
      </c>
      <c r="B29" s="12">
        <v>21091</v>
      </c>
      <c r="C29" s="13" t="s">
        <v>633</v>
      </c>
      <c r="D29" s="11" t="s">
        <v>634</v>
      </c>
      <c r="E29" s="12">
        <v>12</v>
      </c>
      <c r="F29" s="14">
        <v>120</v>
      </c>
      <c r="G29" s="12">
        <v>1</v>
      </c>
      <c r="H29" s="14">
        <f t="shared" si="0"/>
        <v>120</v>
      </c>
      <c r="I29" s="5">
        <f t="shared" si="1"/>
        <v>108</v>
      </c>
    </row>
    <row r="30" spans="1:9">
      <c r="A30" s="11" t="s">
        <v>578</v>
      </c>
      <c r="B30" s="12">
        <v>21092</v>
      </c>
      <c r="C30" s="13" t="s">
        <v>635</v>
      </c>
      <c r="D30" s="11" t="s">
        <v>636</v>
      </c>
      <c r="E30" s="12">
        <v>12</v>
      </c>
      <c r="F30" s="14">
        <v>216</v>
      </c>
      <c r="G30" s="12">
        <v>1</v>
      </c>
      <c r="H30" s="14">
        <f t="shared" si="0"/>
        <v>216</v>
      </c>
      <c r="I30" s="5">
        <f t="shared" si="1"/>
        <v>194.4</v>
      </c>
    </row>
    <row r="31" spans="1:9">
      <c r="A31" s="11" t="s">
        <v>578</v>
      </c>
      <c r="B31" s="12">
        <v>21105</v>
      </c>
      <c r="C31" s="13" t="s">
        <v>637</v>
      </c>
      <c r="D31" s="11" t="s">
        <v>638</v>
      </c>
      <c r="E31" s="12">
        <v>12</v>
      </c>
      <c r="F31" s="14">
        <v>120</v>
      </c>
      <c r="G31" s="12">
        <v>1</v>
      </c>
      <c r="H31" s="14">
        <f t="shared" si="0"/>
        <v>120</v>
      </c>
      <c r="I31" s="5">
        <f t="shared" si="1"/>
        <v>108</v>
      </c>
    </row>
    <row r="32" spans="1:9">
      <c r="A32" s="11" t="s">
        <v>578</v>
      </c>
      <c r="B32" s="12">
        <v>21110</v>
      </c>
      <c r="C32" s="13" t="s">
        <v>639</v>
      </c>
      <c r="D32" s="11" t="s">
        <v>640</v>
      </c>
      <c r="E32" s="12">
        <v>12</v>
      </c>
      <c r="F32" s="14">
        <v>960</v>
      </c>
      <c r="G32" s="12">
        <v>1</v>
      </c>
      <c r="H32" s="14">
        <f t="shared" si="0"/>
        <v>960</v>
      </c>
      <c r="I32" s="5">
        <f t="shared" si="1"/>
        <v>864</v>
      </c>
    </row>
    <row r="33" spans="1:9">
      <c r="A33" s="11" t="s">
        <v>578</v>
      </c>
      <c r="B33" s="12">
        <v>21111</v>
      </c>
      <c r="C33" s="13" t="s">
        <v>641</v>
      </c>
      <c r="D33" s="11" t="s">
        <v>642</v>
      </c>
      <c r="E33" s="12">
        <v>12</v>
      </c>
      <c r="F33" s="14">
        <v>600</v>
      </c>
      <c r="G33" s="12">
        <v>1</v>
      </c>
      <c r="H33" s="14">
        <f t="shared" si="0"/>
        <v>600</v>
      </c>
      <c r="I33" s="5">
        <f t="shared" si="1"/>
        <v>540</v>
      </c>
    </row>
    <row r="34" spans="1:9">
      <c r="A34" s="11" t="s">
        <v>578</v>
      </c>
      <c r="B34" s="12">
        <v>21119</v>
      </c>
      <c r="C34" s="13" t="s">
        <v>643</v>
      </c>
      <c r="D34" s="11" t="s">
        <v>644</v>
      </c>
      <c r="E34" s="12">
        <v>12</v>
      </c>
      <c r="F34" s="14">
        <v>60</v>
      </c>
      <c r="G34" s="12">
        <v>1</v>
      </c>
      <c r="H34" s="14">
        <f t="shared" si="0"/>
        <v>60</v>
      </c>
      <c r="I34" s="5">
        <f t="shared" si="1"/>
        <v>54</v>
      </c>
    </row>
    <row r="35" spans="1:9">
      <c r="A35" s="11" t="s">
        <v>578</v>
      </c>
      <c r="B35" s="12">
        <v>21121</v>
      </c>
      <c r="C35" s="13" t="s">
        <v>645</v>
      </c>
      <c r="D35" s="11" t="s">
        <v>646</v>
      </c>
      <c r="E35" s="12">
        <v>12</v>
      </c>
      <c r="F35" s="14">
        <v>78</v>
      </c>
      <c r="G35" s="12">
        <v>1</v>
      </c>
      <c r="H35" s="14">
        <f t="shared" si="0"/>
        <v>78</v>
      </c>
      <c r="I35" s="5">
        <f t="shared" si="1"/>
        <v>70.2</v>
      </c>
    </row>
    <row r="36" spans="1:9">
      <c r="A36" s="11" t="s">
        <v>578</v>
      </c>
      <c r="B36" s="12">
        <v>21124</v>
      </c>
      <c r="C36" s="13" t="s">
        <v>647</v>
      </c>
      <c r="D36" s="11" t="s">
        <v>648</v>
      </c>
      <c r="E36" s="12">
        <v>12</v>
      </c>
      <c r="F36" s="14">
        <v>360</v>
      </c>
      <c r="G36" s="12">
        <v>1</v>
      </c>
      <c r="H36" s="14">
        <f t="shared" si="0"/>
        <v>360</v>
      </c>
      <c r="I36" s="5">
        <f t="shared" si="1"/>
        <v>324</v>
      </c>
    </row>
    <row r="37" spans="1:9">
      <c r="A37" s="11" t="s">
        <v>578</v>
      </c>
      <c r="B37" s="12">
        <v>21125</v>
      </c>
      <c r="C37" s="13" t="s">
        <v>649</v>
      </c>
      <c r="D37" s="11" t="s">
        <v>650</v>
      </c>
      <c r="E37" s="12">
        <v>12</v>
      </c>
      <c r="F37" s="14">
        <v>180</v>
      </c>
      <c r="G37" s="12">
        <v>1</v>
      </c>
      <c r="H37" s="14">
        <f t="shared" si="0"/>
        <v>180</v>
      </c>
      <c r="I37" s="5">
        <f t="shared" si="1"/>
        <v>162</v>
      </c>
    </row>
    <row r="38" spans="1:9">
      <c r="A38" s="11" t="s">
        <v>578</v>
      </c>
      <c r="B38" s="12">
        <v>21131</v>
      </c>
      <c r="C38" s="13" t="s">
        <v>651</v>
      </c>
      <c r="D38" s="11" t="s">
        <v>652</v>
      </c>
      <c r="E38" s="12">
        <v>12</v>
      </c>
      <c r="F38" s="14">
        <v>960</v>
      </c>
      <c r="G38" s="12">
        <v>1</v>
      </c>
      <c r="H38" s="14">
        <f t="shared" si="0"/>
        <v>960</v>
      </c>
      <c r="I38" s="5">
        <f t="shared" si="1"/>
        <v>864</v>
      </c>
    </row>
    <row r="39" spans="1:9">
      <c r="A39" s="11" t="s">
        <v>578</v>
      </c>
      <c r="B39" s="12">
        <v>21133</v>
      </c>
      <c r="C39" s="13" t="s">
        <v>653</v>
      </c>
      <c r="D39" s="11" t="s">
        <v>654</v>
      </c>
      <c r="E39" s="12">
        <v>12</v>
      </c>
      <c r="F39" s="14">
        <v>180</v>
      </c>
      <c r="G39" s="12">
        <v>1</v>
      </c>
      <c r="H39" s="14">
        <f t="shared" si="0"/>
        <v>180</v>
      </c>
      <c r="I39" s="5">
        <f t="shared" si="1"/>
        <v>162</v>
      </c>
    </row>
    <row r="40" spans="1:9">
      <c r="A40" s="11" t="s">
        <v>578</v>
      </c>
      <c r="B40" s="12">
        <v>21146</v>
      </c>
      <c r="C40" s="13" t="s">
        <v>655</v>
      </c>
      <c r="D40" s="11" t="s">
        <v>656</v>
      </c>
      <c r="E40" s="12">
        <v>12</v>
      </c>
      <c r="F40" s="14">
        <v>240</v>
      </c>
      <c r="G40" s="12">
        <v>1</v>
      </c>
      <c r="H40" s="14">
        <f t="shared" si="0"/>
        <v>240</v>
      </c>
      <c r="I40" s="5">
        <f t="shared" si="1"/>
        <v>216</v>
      </c>
    </row>
    <row r="41" spans="1:9">
      <c r="A41" s="11" t="s">
        <v>578</v>
      </c>
      <c r="B41" s="12">
        <v>21149</v>
      </c>
      <c r="C41" s="13" t="s">
        <v>657</v>
      </c>
      <c r="D41" s="11" t="s">
        <v>658</v>
      </c>
      <c r="E41" s="12">
        <v>12</v>
      </c>
      <c r="F41" s="14">
        <v>180</v>
      </c>
      <c r="G41" s="12">
        <v>1</v>
      </c>
      <c r="H41" s="14">
        <f t="shared" si="0"/>
        <v>180</v>
      </c>
      <c r="I41" s="5">
        <f t="shared" si="1"/>
        <v>162</v>
      </c>
    </row>
    <row r="42" spans="1:9">
      <c r="A42" s="11" t="s">
        <v>578</v>
      </c>
      <c r="B42" s="12">
        <v>21151</v>
      </c>
      <c r="C42" s="13" t="s">
        <v>659</v>
      </c>
      <c r="D42" s="11" t="s">
        <v>660</v>
      </c>
      <c r="E42" s="12">
        <v>6</v>
      </c>
      <c r="F42" s="14">
        <v>828</v>
      </c>
      <c r="G42" s="12">
        <v>1</v>
      </c>
      <c r="H42" s="14">
        <f t="shared" si="0"/>
        <v>828</v>
      </c>
      <c r="I42" s="5">
        <f t="shared" si="1"/>
        <v>745.2</v>
      </c>
    </row>
    <row r="43" spans="1:9">
      <c r="A43" s="11" t="s">
        <v>578</v>
      </c>
      <c r="B43" s="12">
        <v>21160</v>
      </c>
      <c r="C43" s="13" t="s">
        <v>661</v>
      </c>
      <c r="D43" s="11" t="s">
        <v>662</v>
      </c>
      <c r="E43" s="12">
        <v>24</v>
      </c>
      <c r="F43" s="14">
        <v>288</v>
      </c>
      <c r="G43" s="12">
        <v>1</v>
      </c>
      <c r="H43" s="14">
        <f t="shared" si="0"/>
        <v>288</v>
      </c>
      <c r="I43" s="5">
        <f t="shared" si="1"/>
        <v>259.2</v>
      </c>
    </row>
    <row r="44" spans="1:9">
      <c r="A44" s="11" t="s">
        <v>578</v>
      </c>
      <c r="B44" s="12">
        <v>21161</v>
      </c>
      <c r="C44" s="13" t="s">
        <v>663</v>
      </c>
      <c r="D44" s="11" t="s">
        <v>664</v>
      </c>
      <c r="E44" s="12">
        <v>6</v>
      </c>
      <c r="F44" s="14">
        <v>120</v>
      </c>
      <c r="G44" s="12">
        <v>1</v>
      </c>
      <c r="H44" s="14">
        <f t="shared" si="0"/>
        <v>120</v>
      </c>
      <c r="I44" s="5">
        <f t="shared" si="1"/>
        <v>108</v>
      </c>
    </row>
    <row r="45" spans="1:9">
      <c r="A45" s="11" t="s">
        <v>578</v>
      </c>
      <c r="B45" s="12">
        <v>21163</v>
      </c>
      <c r="C45" s="13" t="s">
        <v>665</v>
      </c>
      <c r="D45" s="11" t="s">
        <v>666</v>
      </c>
      <c r="E45" s="12">
        <v>6</v>
      </c>
      <c r="F45" s="14">
        <v>150</v>
      </c>
      <c r="G45" s="12">
        <v>1</v>
      </c>
      <c r="H45" s="14">
        <f t="shared" si="0"/>
        <v>150</v>
      </c>
      <c r="I45" s="5">
        <f t="shared" si="1"/>
        <v>135</v>
      </c>
    </row>
    <row r="46" spans="1:9">
      <c r="A46" s="11" t="s">
        <v>578</v>
      </c>
      <c r="B46" s="12">
        <v>21168</v>
      </c>
      <c r="C46" s="13" t="s">
        <v>667</v>
      </c>
      <c r="D46" s="11" t="s">
        <v>668</v>
      </c>
      <c r="E46" s="12">
        <v>12</v>
      </c>
      <c r="F46" s="14">
        <v>180</v>
      </c>
      <c r="G46" s="12">
        <v>1</v>
      </c>
      <c r="H46" s="14">
        <f t="shared" si="0"/>
        <v>180</v>
      </c>
      <c r="I46" s="5">
        <f t="shared" si="1"/>
        <v>162</v>
      </c>
    </row>
    <row r="47" spans="1:9">
      <c r="A47" s="11" t="s">
        <v>578</v>
      </c>
      <c r="B47" s="12">
        <v>21169</v>
      </c>
      <c r="C47" s="13" t="s">
        <v>669</v>
      </c>
      <c r="D47" s="11" t="s">
        <v>670</v>
      </c>
      <c r="E47" s="12">
        <v>12</v>
      </c>
      <c r="F47" s="14">
        <v>360</v>
      </c>
      <c r="G47" s="12">
        <v>1</v>
      </c>
      <c r="H47" s="14">
        <f t="shared" si="0"/>
        <v>360</v>
      </c>
      <c r="I47" s="5">
        <f t="shared" si="1"/>
        <v>324</v>
      </c>
    </row>
    <row r="48" spans="1:9">
      <c r="A48" s="11" t="s">
        <v>578</v>
      </c>
      <c r="B48" s="12">
        <v>21171</v>
      </c>
      <c r="C48" s="13" t="s">
        <v>671</v>
      </c>
      <c r="D48" s="11" t="s">
        <v>672</v>
      </c>
      <c r="E48" s="12">
        <v>4</v>
      </c>
      <c r="F48" s="14">
        <v>80</v>
      </c>
      <c r="G48" s="12">
        <v>1</v>
      </c>
      <c r="H48" s="14">
        <f t="shared" si="0"/>
        <v>80</v>
      </c>
      <c r="I48" s="5">
        <f t="shared" si="1"/>
        <v>72</v>
      </c>
    </row>
    <row r="49" spans="1:9">
      <c r="A49" s="11" t="s">
        <v>578</v>
      </c>
      <c r="B49" s="12">
        <v>21173</v>
      </c>
      <c r="C49" s="13" t="s">
        <v>673</v>
      </c>
      <c r="D49" s="11" t="s">
        <v>674</v>
      </c>
      <c r="E49" s="12">
        <v>12</v>
      </c>
      <c r="F49" s="14">
        <v>360</v>
      </c>
      <c r="G49" s="12">
        <v>1</v>
      </c>
      <c r="H49" s="14">
        <f t="shared" si="0"/>
        <v>360</v>
      </c>
      <c r="I49" s="5">
        <f t="shared" si="1"/>
        <v>324</v>
      </c>
    </row>
    <row r="50" spans="1:9">
      <c r="A50" s="11" t="s">
        <v>578</v>
      </c>
      <c r="B50" s="12">
        <v>21174</v>
      </c>
      <c r="C50" s="13" t="s">
        <v>675</v>
      </c>
      <c r="D50" s="11" t="s">
        <v>676</v>
      </c>
      <c r="E50" s="12">
        <v>24</v>
      </c>
      <c r="F50" s="14">
        <v>432</v>
      </c>
      <c r="G50" s="12">
        <v>1</v>
      </c>
      <c r="H50" s="14">
        <f t="shared" si="0"/>
        <v>432</v>
      </c>
      <c r="I50" s="5">
        <f t="shared" si="1"/>
        <v>388.8</v>
      </c>
    </row>
    <row r="51" spans="1:9">
      <c r="A51" s="11" t="s">
        <v>578</v>
      </c>
      <c r="B51" s="12">
        <v>21175</v>
      </c>
      <c r="C51" s="13" t="s">
        <v>677</v>
      </c>
      <c r="D51" s="11" t="s">
        <v>678</v>
      </c>
      <c r="E51" s="12">
        <v>12</v>
      </c>
      <c r="F51" s="14">
        <v>360</v>
      </c>
      <c r="G51" s="12">
        <v>1</v>
      </c>
      <c r="H51" s="14">
        <f t="shared" si="0"/>
        <v>360</v>
      </c>
      <c r="I51" s="5">
        <f t="shared" si="1"/>
        <v>324</v>
      </c>
    </row>
    <row r="52" spans="1:9">
      <c r="A52" s="11" t="s">
        <v>578</v>
      </c>
      <c r="B52" s="12">
        <v>21191</v>
      </c>
      <c r="C52" s="13" t="s">
        <v>679</v>
      </c>
      <c r="D52" s="11" t="s">
        <v>680</v>
      </c>
      <c r="E52" s="12">
        <v>12</v>
      </c>
      <c r="F52" s="14">
        <v>540</v>
      </c>
      <c r="G52" s="12">
        <v>1</v>
      </c>
      <c r="H52" s="14">
        <f t="shared" si="0"/>
        <v>540</v>
      </c>
      <c r="I52" s="5">
        <f t="shared" si="1"/>
        <v>486</v>
      </c>
    </row>
    <row r="53" spans="1:9">
      <c r="A53" s="11" t="s">
        <v>578</v>
      </c>
      <c r="B53" s="12">
        <v>21199</v>
      </c>
      <c r="C53" s="13" t="s">
        <v>681</v>
      </c>
      <c r="D53" s="11" t="s">
        <v>682</v>
      </c>
      <c r="E53" s="12">
        <v>12</v>
      </c>
      <c r="F53" s="14">
        <v>336</v>
      </c>
      <c r="G53" s="12">
        <v>1</v>
      </c>
      <c r="H53" s="14">
        <f t="shared" si="0"/>
        <v>336</v>
      </c>
      <c r="I53" s="5">
        <f t="shared" si="1"/>
        <v>302.39999999999998</v>
      </c>
    </row>
    <row r="54" spans="1:9">
      <c r="A54" s="11" t="s">
        <v>578</v>
      </c>
      <c r="B54" s="12">
        <v>21203</v>
      </c>
      <c r="C54" s="13" t="s">
        <v>683</v>
      </c>
      <c r="D54" s="11" t="s">
        <v>684</v>
      </c>
      <c r="E54" s="12">
        <v>12</v>
      </c>
      <c r="F54" s="14">
        <v>360</v>
      </c>
      <c r="G54" s="12">
        <v>1</v>
      </c>
      <c r="H54" s="14">
        <f t="shared" si="0"/>
        <v>360</v>
      </c>
      <c r="I54" s="5">
        <f t="shared" si="1"/>
        <v>324</v>
      </c>
    </row>
    <row r="55" spans="1:9">
      <c r="A55" s="11" t="s">
        <v>578</v>
      </c>
      <c r="B55" s="12">
        <v>21205</v>
      </c>
      <c r="C55" s="13" t="s">
        <v>685</v>
      </c>
      <c r="D55" s="11" t="s">
        <v>686</v>
      </c>
      <c r="E55" s="12">
        <v>6</v>
      </c>
      <c r="F55" s="14">
        <v>96</v>
      </c>
      <c r="G55" s="12">
        <v>1</v>
      </c>
      <c r="H55" s="14">
        <f t="shared" si="0"/>
        <v>96</v>
      </c>
      <c r="I55" s="5">
        <f t="shared" si="1"/>
        <v>86.4</v>
      </c>
    </row>
    <row r="56" spans="1:9">
      <c r="A56" s="11" t="s">
        <v>578</v>
      </c>
      <c r="B56" s="12">
        <v>21210</v>
      </c>
      <c r="C56" s="13" t="s">
        <v>687</v>
      </c>
      <c r="D56" s="11" t="s">
        <v>688</v>
      </c>
      <c r="E56" s="12">
        <v>12</v>
      </c>
      <c r="F56" s="14">
        <v>240</v>
      </c>
      <c r="G56" s="12">
        <v>1</v>
      </c>
      <c r="H56" s="14">
        <f t="shared" si="0"/>
        <v>240</v>
      </c>
      <c r="I56" s="5">
        <f t="shared" si="1"/>
        <v>216</v>
      </c>
    </row>
    <row r="57" spans="1:9">
      <c r="A57" s="11" t="s">
        <v>578</v>
      </c>
      <c r="B57" s="12">
        <v>21212</v>
      </c>
      <c r="C57" s="13" t="s">
        <v>689</v>
      </c>
      <c r="D57" s="11" t="s">
        <v>690</v>
      </c>
      <c r="E57" s="12">
        <v>12</v>
      </c>
      <c r="F57" s="14">
        <v>360</v>
      </c>
      <c r="G57" s="12">
        <v>1</v>
      </c>
      <c r="H57" s="14">
        <f t="shared" si="0"/>
        <v>360</v>
      </c>
      <c r="I57" s="5">
        <f t="shared" si="1"/>
        <v>324</v>
      </c>
    </row>
    <row r="58" spans="1:9">
      <c r="A58" s="11" t="s">
        <v>578</v>
      </c>
      <c r="B58" s="12">
        <v>21218</v>
      </c>
      <c r="C58" s="13" t="s">
        <v>691</v>
      </c>
      <c r="D58" s="11" t="s">
        <v>692</v>
      </c>
      <c r="E58" s="12">
        <v>6</v>
      </c>
      <c r="F58" s="14">
        <v>156</v>
      </c>
      <c r="G58" s="12">
        <v>1</v>
      </c>
      <c r="H58" s="14">
        <f t="shared" si="0"/>
        <v>156</v>
      </c>
      <c r="I58" s="5">
        <f t="shared" si="1"/>
        <v>140.4</v>
      </c>
    </row>
    <row r="59" spans="1:9">
      <c r="A59" s="11" t="s">
        <v>578</v>
      </c>
      <c r="B59" s="12">
        <v>21219</v>
      </c>
      <c r="C59" s="13" t="s">
        <v>693</v>
      </c>
      <c r="D59" s="11" t="s">
        <v>694</v>
      </c>
      <c r="E59" s="12">
        <v>12</v>
      </c>
      <c r="F59" s="14">
        <v>240</v>
      </c>
      <c r="G59" s="12">
        <v>1</v>
      </c>
      <c r="H59" s="14">
        <f t="shared" si="0"/>
        <v>240</v>
      </c>
      <c r="I59" s="5">
        <f t="shared" si="1"/>
        <v>216</v>
      </c>
    </row>
    <row r="60" spans="1:9">
      <c r="A60" s="11" t="s">
        <v>578</v>
      </c>
      <c r="B60" s="12">
        <v>21222</v>
      </c>
      <c r="C60" s="13" t="s">
        <v>695</v>
      </c>
      <c r="D60" s="11" t="s">
        <v>696</v>
      </c>
      <c r="E60" s="12">
        <v>12</v>
      </c>
      <c r="F60" s="14">
        <v>180</v>
      </c>
      <c r="G60" s="12">
        <v>1</v>
      </c>
      <c r="H60" s="14">
        <f t="shared" si="0"/>
        <v>180</v>
      </c>
      <c r="I60" s="5">
        <f t="shared" si="1"/>
        <v>162</v>
      </c>
    </row>
    <row r="61" spans="1:9">
      <c r="A61" s="11" t="s">
        <v>578</v>
      </c>
      <c r="B61" s="12">
        <v>21228</v>
      </c>
      <c r="C61" s="13" t="s">
        <v>697</v>
      </c>
      <c r="D61" s="11" t="s">
        <v>698</v>
      </c>
      <c r="E61" s="12">
        <v>12</v>
      </c>
      <c r="F61" s="14">
        <v>396</v>
      </c>
      <c r="G61" s="12">
        <v>1</v>
      </c>
      <c r="H61" s="14">
        <f t="shared" si="0"/>
        <v>396</v>
      </c>
      <c r="I61" s="5">
        <f t="shared" si="1"/>
        <v>356.4</v>
      </c>
    </row>
    <row r="62" spans="1:9">
      <c r="A62" s="11" t="s">
        <v>578</v>
      </c>
      <c r="B62" s="12">
        <v>21229</v>
      </c>
      <c r="C62" s="13" t="s">
        <v>699</v>
      </c>
      <c r="D62" s="11" t="s">
        <v>700</v>
      </c>
      <c r="E62" s="12">
        <v>12</v>
      </c>
      <c r="F62" s="14">
        <v>456</v>
      </c>
      <c r="G62" s="12">
        <v>1</v>
      </c>
      <c r="H62" s="14">
        <f t="shared" si="0"/>
        <v>456</v>
      </c>
      <c r="I62" s="5">
        <f t="shared" si="1"/>
        <v>410.4</v>
      </c>
    </row>
    <row r="63" spans="1:9">
      <c r="A63" s="11" t="s">
        <v>578</v>
      </c>
      <c r="B63" s="12">
        <v>21230</v>
      </c>
      <c r="C63" s="13" t="s">
        <v>701</v>
      </c>
      <c r="D63" s="11" t="s">
        <v>702</v>
      </c>
      <c r="E63" s="12">
        <v>12</v>
      </c>
      <c r="F63" s="14">
        <v>240</v>
      </c>
      <c r="G63" s="12">
        <v>1</v>
      </c>
      <c r="H63" s="14">
        <f t="shared" si="0"/>
        <v>240</v>
      </c>
      <c r="I63" s="5">
        <f t="shared" si="1"/>
        <v>216</v>
      </c>
    </row>
    <row r="64" spans="1:9">
      <c r="A64" s="11" t="s">
        <v>578</v>
      </c>
      <c r="B64" s="12">
        <v>21231</v>
      </c>
      <c r="C64" s="13" t="s">
        <v>703</v>
      </c>
      <c r="D64" s="11" t="s">
        <v>704</v>
      </c>
      <c r="E64" s="12">
        <v>6</v>
      </c>
      <c r="F64" s="14">
        <v>192</v>
      </c>
      <c r="G64" s="12">
        <v>1</v>
      </c>
      <c r="H64" s="14">
        <f t="shared" si="0"/>
        <v>192</v>
      </c>
      <c r="I64" s="5">
        <f t="shared" si="1"/>
        <v>172.8</v>
      </c>
    </row>
    <row r="65" spans="1:9">
      <c r="A65" s="11" t="s">
        <v>578</v>
      </c>
      <c r="B65" s="12">
        <v>21234</v>
      </c>
      <c r="C65" s="13" t="s">
        <v>705</v>
      </c>
      <c r="D65" s="11" t="s">
        <v>706</v>
      </c>
      <c r="E65" s="12">
        <v>12</v>
      </c>
      <c r="F65" s="14">
        <v>240</v>
      </c>
      <c r="G65" s="12">
        <v>1</v>
      </c>
      <c r="H65" s="14">
        <f t="shared" si="0"/>
        <v>240</v>
      </c>
      <c r="I65" s="5">
        <f t="shared" si="1"/>
        <v>216</v>
      </c>
    </row>
    <row r="66" spans="1:9">
      <c r="A66" s="11" t="s">
        <v>578</v>
      </c>
      <c r="B66" s="12">
        <v>21239</v>
      </c>
      <c r="C66" s="13" t="s">
        <v>707</v>
      </c>
      <c r="D66" s="11" t="s">
        <v>708</v>
      </c>
      <c r="E66" s="12">
        <v>12</v>
      </c>
      <c r="F66" s="14">
        <v>336</v>
      </c>
      <c r="G66" s="12">
        <v>1</v>
      </c>
      <c r="H66" s="14">
        <f t="shared" ref="H66:H129" si="2">F66*G66</f>
        <v>336</v>
      </c>
      <c r="I66" s="5">
        <f t="shared" si="1"/>
        <v>302.39999999999998</v>
      </c>
    </row>
    <row r="67" spans="1:9">
      <c r="A67" s="11" t="s">
        <v>578</v>
      </c>
      <c r="B67" s="12">
        <v>21241</v>
      </c>
      <c r="C67" s="13" t="s">
        <v>709</v>
      </c>
      <c r="D67" s="11" t="s">
        <v>710</v>
      </c>
      <c r="E67" s="12">
        <v>12</v>
      </c>
      <c r="F67" s="14">
        <v>240</v>
      </c>
      <c r="G67" s="12">
        <v>1</v>
      </c>
      <c r="H67" s="14">
        <f t="shared" si="2"/>
        <v>240</v>
      </c>
      <c r="I67" s="5">
        <f t="shared" ref="I67:I130" si="3">H67*0.9</f>
        <v>216</v>
      </c>
    </row>
    <row r="68" spans="1:9">
      <c r="A68" s="11" t="s">
        <v>578</v>
      </c>
      <c r="B68" s="12">
        <v>21242</v>
      </c>
      <c r="C68" s="13" t="s">
        <v>711</v>
      </c>
      <c r="D68" s="11" t="s">
        <v>712</v>
      </c>
      <c r="E68" s="12">
        <v>24</v>
      </c>
      <c r="F68" s="14">
        <v>360</v>
      </c>
      <c r="G68" s="12">
        <v>1</v>
      </c>
      <c r="H68" s="14">
        <f t="shared" si="2"/>
        <v>360</v>
      </c>
      <c r="I68" s="5">
        <f t="shared" si="3"/>
        <v>324</v>
      </c>
    </row>
    <row r="69" spans="1:9">
      <c r="A69" s="11" t="s">
        <v>578</v>
      </c>
      <c r="B69" s="12">
        <v>21246</v>
      </c>
      <c r="C69" s="13" t="s">
        <v>713</v>
      </c>
      <c r="D69" s="11" t="s">
        <v>714</v>
      </c>
      <c r="E69" s="12">
        <v>12</v>
      </c>
      <c r="F69" s="14">
        <v>180</v>
      </c>
      <c r="G69" s="12">
        <v>1</v>
      </c>
      <c r="H69" s="14">
        <f t="shared" si="2"/>
        <v>180</v>
      </c>
      <c r="I69" s="5">
        <f t="shared" si="3"/>
        <v>162</v>
      </c>
    </row>
    <row r="70" spans="1:9">
      <c r="A70" s="11" t="s">
        <v>578</v>
      </c>
      <c r="B70" s="12">
        <v>21255</v>
      </c>
      <c r="C70" s="13" t="s">
        <v>715</v>
      </c>
      <c r="D70" s="11" t="s">
        <v>716</v>
      </c>
      <c r="E70" s="12">
        <v>12</v>
      </c>
      <c r="F70" s="14">
        <v>105.6</v>
      </c>
      <c r="G70" s="12">
        <v>1</v>
      </c>
      <c r="H70" s="14">
        <f t="shared" si="2"/>
        <v>105.6</v>
      </c>
      <c r="I70" s="5">
        <f t="shared" si="3"/>
        <v>95.04</v>
      </c>
    </row>
    <row r="71" spans="1:9">
      <c r="A71" s="11" t="s">
        <v>578</v>
      </c>
      <c r="B71" s="12">
        <v>21262</v>
      </c>
      <c r="C71" s="13" t="s">
        <v>717</v>
      </c>
      <c r="D71" s="11" t="s">
        <v>718</v>
      </c>
      <c r="E71" s="12">
        <v>6</v>
      </c>
      <c r="F71" s="14">
        <v>60</v>
      </c>
      <c r="G71" s="12">
        <v>1</v>
      </c>
      <c r="H71" s="14">
        <f t="shared" si="2"/>
        <v>60</v>
      </c>
      <c r="I71" s="5">
        <f t="shared" si="3"/>
        <v>54</v>
      </c>
    </row>
    <row r="72" spans="1:9">
      <c r="A72" s="11" t="s">
        <v>578</v>
      </c>
      <c r="B72" s="12">
        <v>21267</v>
      </c>
      <c r="C72" s="13" t="s">
        <v>719</v>
      </c>
      <c r="D72" s="11" t="s">
        <v>720</v>
      </c>
      <c r="E72" s="12">
        <v>24</v>
      </c>
      <c r="F72" s="14">
        <v>576</v>
      </c>
      <c r="G72" s="12">
        <v>1</v>
      </c>
      <c r="H72" s="14">
        <f t="shared" si="2"/>
        <v>576</v>
      </c>
      <c r="I72" s="5">
        <f t="shared" si="3"/>
        <v>518.4</v>
      </c>
    </row>
    <row r="73" spans="1:9">
      <c r="A73" s="11" t="s">
        <v>578</v>
      </c>
      <c r="B73" s="12">
        <v>21270</v>
      </c>
      <c r="C73" s="13" t="s">
        <v>721</v>
      </c>
      <c r="D73" s="11" t="s">
        <v>722</v>
      </c>
      <c r="E73" s="12">
        <v>4</v>
      </c>
      <c r="F73" s="14">
        <v>40</v>
      </c>
      <c r="G73" s="12">
        <v>1</v>
      </c>
      <c r="H73" s="14">
        <f t="shared" si="2"/>
        <v>40</v>
      </c>
      <c r="I73" s="5">
        <f t="shared" si="3"/>
        <v>36</v>
      </c>
    </row>
    <row r="74" spans="1:9">
      <c r="A74" s="11" t="s">
        <v>578</v>
      </c>
      <c r="B74" s="12">
        <v>21271</v>
      </c>
      <c r="C74" s="13" t="s">
        <v>723</v>
      </c>
      <c r="D74" s="11" t="s">
        <v>724</v>
      </c>
      <c r="E74" s="12">
        <v>12</v>
      </c>
      <c r="F74" s="14">
        <v>180</v>
      </c>
      <c r="G74" s="12">
        <v>1</v>
      </c>
      <c r="H74" s="14">
        <f t="shared" si="2"/>
        <v>180</v>
      </c>
      <c r="I74" s="5">
        <f t="shared" si="3"/>
        <v>162</v>
      </c>
    </row>
    <row r="75" spans="1:9">
      <c r="A75" s="11" t="s">
        <v>578</v>
      </c>
      <c r="B75" s="12">
        <v>21274</v>
      </c>
      <c r="C75" s="13" t="s">
        <v>725</v>
      </c>
      <c r="D75" s="11" t="s">
        <v>726</v>
      </c>
      <c r="E75" s="12">
        <v>24</v>
      </c>
      <c r="F75" s="14">
        <v>288</v>
      </c>
      <c r="G75" s="12">
        <v>1</v>
      </c>
      <c r="H75" s="14">
        <f t="shared" si="2"/>
        <v>288</v>
      </c>
      <c r="I75" s="5">
        <f t="shared" si="3"/>
        <v>259.2</v>
      </c>
    </row>
    <row r="76" spans="1:9">
      <c r="A76" s="11" t="s">
        <v>578</v>
      </c>
      <c r="B76" s="12">
        <v>21276</v>
      </c>
      <c r="C76" s="13" t="s">
        <v>727</v>
      </c>
      <c r="D76" s="11" t="s">
        <v>728</v>
      </c>
      <c r="E76" s="12">
        <v>24</v>
      </c>
      <c r="F76" s="14">
        <v>240</v>
      </c>
      <c r="G76" s="12">
        <v>1</v>
      </c>
      <c r="H76" s="14">
        <f t="shared" si="2"/>
        <v>240</v>
      </c>
      <c r="I76" s="5">
        <f t="shared" si="3"/>
        <v>216</v>
      </c>
    </row>
    <row r="77" spans="1:9">
      <c r="A77" s="11" t="s">
        <v>578</v>
      </c>
      <c r="B77" s="12">
        <v>21278</v>
      </c>
      <c r="C77" s="13" t="s">
        <v>212</v>
      </c>
      <c r="D77" s="11" t="s">
        <v>213</v>
      </c>
      <c r="E77" s="12">
        <v>12</v>
      </c>
      <c r="F77" s="14">
        <v>180</v>
      </c>
      <c r="G77" s="12">
        <v>1</v>
      </c>
      <c r="H77" s="14">
        <f t="shared" si="2"/>
        <v>180</v>
      </c>
      <c r="I77" s="5">
        <f t="shared" si="3"/>
        <v>162</v>
      </c>
    </row>
    <row r="78" spans="1:9">
      <c r="A78" s="11" t="s">
        <v>578</v>
      </c>
      <c r="B78" s="12">
        <v>21279</v>
      </c>
      <c r="C78" s="13" t="s">
        <v>729</v>
      </c>
      <c r="D78" s="11" t="s">
        <v>730</v>
      </c>
      <c r="E78" s="12">
        <v>12</v>
      </c>
      <c r="F78" s="14">
        <v>360</v>
      </c>
      <c r="G78" s="12">
        <v>1</v>
      </c>
      <c r="H78" s="14">
        <f t="shared" si="2"/>
        <v>360</v>
      </c>
      <c r="I78" s="5">
        <f t="shared" si="3"/>
        <v>324</v>
      </c>
    </row>
    <row r="79" spans="1:9">
      <c r="A79" s="11" t="s">
        <v>578</v>
      </c>
      <c r="B79" s="12">
        <v>21280</v>
      </c>
      <c r="C79" s="13" t="s">
        <v>731</v>
      </c>
      <c r="D79" s="11" t="s">
        <v>732</v>
      </c>
      <c r="E79" s="12">
        <v>12</v>
      </c>
      <c r="F79" s="14">
        <v>300</v>
      </c>
      <c r="G79" s="12">
        <v>1</v>
      </c>
      <c r="H79" s="14">
        <f t="shared" si="2"/>
        <v>300</v>
      </c>
      <c r="I79" s="5">
        <f t="shared" si="3"/>
        <v>270</v>
      </c>
    </row>
    <row r="80" spans="1:9">
      <c r="A80" s="11" t="s">
        <v>578</v>
      </c>
      <c r="B80" s="12">
        <v>21283</v>
      </c>
      <c r="C80" s="13" t="s">
        <v>733</v>
      </c>
      <c r="D80" s="11" t="s">
        <v>734</v>
      </c>
      <c r="E80" s="12">
        <v>12</v>
      </c>
      <c r="F80" s="14">
        <v>216</v>
      </c>
      <c r="G80" s="12">
        <v>1</v>
      </c>
      <c r="H80" s="14">
        <f t="shared" si="2"/>
        <v>216</v>
      </c>
      <c r="I80" s="5">
        <f t="shared" si="3"/>
        <v>194.4</v>
      </c>
    </row>
    <row r="81" spans="1:9">
      <c r="A81" s="11" t="s">
        <v>578</v>
      </c>
      <c r="B81" s="12">
        <v>21286</v>
      </c>
      <c r="C81" s="13" t="s">
        <v>735</v>
      </c>
      <c r="D81" s="11" t="s">
        <v>736</v>
      </c>
      <c r="E81" s="12">
        <v>12</v>
      </c>
      <c r="F81" s="14">
        <v>420</v>
      </c>
      <c r="G81" s="12">
        <v>1</v>
      </c>
      <c r="H81" s="14">
        <f t="shared" si="2"/>
        <v>420</v>
      </c>
      <c r="I81" s="5">
        <f t="shared" si="3"/>
        <v>378</v>
      </c>
    </row>
    <row r="82" spans="1:9">
      <c r="A82" s="11" t="s">
        <v>578</v>
      </c>
      <c r="B82" s="12">
        <v>21291</v>
      </c>
      <c r="C82" s="13" t="s">
        <v>737</v>
      </c>
      <c r="D82" s="11" t="s">
        <v>738</v>
      </c>
      <c r="E82" s="12">
        <v>24</v>
      </c>
      <c r="F82" s="14">
        <v>192</v>
      </c>
      <c r="G82" s="12">
        <v>1</v>
      </c>
      <c r="H82" s="14">
        <f t="shared" si="2"/>
        <v>192</v>
      </c>
      <c r="I82" s="5">
        <f t="shared" si="3"/>
        <v>172.8</v>
      </c>
    </row>
    <row r="83" spans="1:9">
      <c r="A83" s="11" t="s">
        <v>578</v>
      </c>
      <c r="B83" s="12">
        <v>21292</v>
      </c>
      <c r="C83" s="13" t="s">
        <v>739</v>
      </c>
      <c r="D83" s="11" t="s">
        <v>740</v>
      </c>
      <c r="E83" s="12">
        <v>24</v>
      </c>
      <c r="F83" s="14">
        <v>480</v>
      </c>
      <c r="G83" s="12">
        <v>1</v>
      </c>
      <c r="H83" s="14">
        <f t="shared" si="2"/>
        <v>480</v>
      </c>
      <c r="I83" s="5">
        <f t="shared" si="3"/>
        <v>432</v>
      </c>
    </row>
    <row r="84" spans="1:9">
      <c r="A84" s="11" t="s">
        <v>578</v>
      </c>
      <c r="B84" s="12">
        <v>21298</v>
      </c>
      <c r="C84" s="13" t="s">
        <v>741</v>
      </c>
      <c r="D84" s="11" t="s">
        <v>742</v>
      </c>
      <c r="E84" s="12">
        <v>24</v>
      </c>
      <c r="F84" s="14">
        <v>240</v>
      </c>
      <c r="G84" s="12">
        <v>1</v>
      </c>
      <c r="H84" s="14">
        <f t="shared" si="2"/>
        <v>240</v>
      </c>
      <c r="I84" s="5">
        <f t="shared" si="3"/>
        <v>216</v>
      </c>
    </row>
    <row r="85" spans="1:9">
      <c r="A85" s="11" t="s">
        <v>578</v>
      </c>
      <c r="B85" s="12">
        <v>21300</v>
      </c>
      <c r="C85" s="13" t="s">
        <v>743</v>
      </c>
      <c r="D85" s="11" t="s">
        <v>744</v>
      </c>
      <c r="E85" s="12">
        <v>12</v>
      </c>
      <c r="F85" s="14">
        <v>144</v>
      </c>
      <c r="G85" s="12">
        <v>1</v>
      </c>
      <c r="H85" s="14">
        <f t="shared" si="2"/>
        <v>144</v>
      </c>
      <c r="I85" s="5">
        <f t="shared" si="3"/>
        <v>129.6</v>
      </c>
    </row>
    <row r="86" spans="1:9">
      <c r="A86" s="11" t="s">
        <v>578</v>
      </c>
      <c r="B86" s="12">
        <v>21301</v>
      </c>
      <c r="C86" s="13" t="s">
        <v>214</v>
      </c>
      <c r="D86" s="11" t="s">
        <v>215</v>
      </c>
      <c r="E86" s="12">
        <v>24</v>
      </c>
      <c r="F86" s="14">
        <v>192</v>
      </c>
      <c r="G86" s="12">
        <v>1</v>
      </c>
      <c r="H86" s="14">
        <f t="shared" si="2"/>
        <v>192</v>
      </c>
      <c r="I86" s="5">
        <f t="shared" si="3"/>
        <v>172.8</v>
      </c>
    </row>
    <row r="87" spans="1:9">
      <c r="A87" s="11" t="s">
        <v>578</v>
      </c>
      <c r="B87" s="12">
        <v>21314</v>
      </c>
      <c r="C87" s="13" t="s">
        <v>745</v>
      </c>
      <c r="D87" s="11" t="s">
        <v>746</v>
      </c>
      <c r="E87" s="12">
        <v>12</v>
      </c>
      <c r="F87" s="14">
        <v>180</v>
      </c>
      <c r="G87" s="12">
        <v>1</v>
      </c>
      <c r="H87" s="14">
        <f t="shared" si="2"/>
        <v>180</v>
      </c>
      <c r="I87" s="5">
        <f t="shared" si="3"/>
        <v>162</v>
      </c>
    </row>
    <row r="88" spans="1:9">
      <c r="A88" s="11" t="s">
        <v>578</v>
      </c>
      <c r="B88" s="12">
        <v>21337</v>
      </c>
      <c r="C88" s="13" t="s">
        <v>747</v>
      </c>
      <c r="D88" s="11" t="s">
        <v>748</v>
      </c>
      <c r="E88" s="12">
        <v>12</v>
      </c>
      <c r="F88" s="14">
        <v>540</v>
      </c>
      <c r="G88" s="12">
        <v>1</v>
      </c>
      <c r="H88" s="14">
        <f t="shared" si="2"/>
        <v>540</v>
      </c>
      <c r="I88" s="5">
        <f t="shared" si="3"/>
        <v>486</v>
      </c>
    </row>
    <row r="89" spans="1:9">
      <c r="A89" s="11" t="s">
        <v>578</v>
      </c>
      <c r="B89" s="12">
        <v>21339</v>
      </c>
      <c r="C89" s="13" t="s">
        <v>749</v>
      </c>
      <c r="D89" s="11" t="s">
        <v>750</v>
      </c>
      <c r="E89" s="12">
        <v>24</v>
      </c>
      <c r="F89" s="14">
        <v>480</v>
      </c>
      <c r="G89" s="12">
        <v>1</v>
      </c>
      <c r="H89" s="14">
        <f t="shared" si="2"/>
        <v>480</v>
      </c>
      <c r="I89" s="5">
        <f t="shared" si="3"/>
        <v>432</v>
      </c>
    </row>
    <row r="90" spans="1:9">
      <c r="A90" s="11" t="s">
        <v>578</v>
      </c>
      <c r="B90" s="12">
        <v>21340</v>
      </c>
      <c r="C90" s="13" t="s">
        <v>751</v>
      </c>
      <c r="D90" s="11" t="s">
        <v>752</v>
      </c>
      <c r="E90" s="12">
        <v>6</v>
      </c>
      <c r="F90" s="14">
        <v>270</v>
      </c>
      <c r="G90" s="12">
        <v>1</v>
      </c>
      <c r="H90" s="14">
        <f t="shared" si="2"/>
        <v>270</v>
      </c>
      <c r="I90" s="5">
        <f t="shared" si="3"/>
        <v>243</v>
      </c>
    </row>
    <row r="91" spans="1:9">
      <c r="A91" s="11" t="s">
        <v>578</v>
      </c>
      <c r="B91" s="12">
        <v>21342</v>
      </c>
      <c r="C91" s="13" t="s">
        <v>753</v>
      </c>
      <c r="D91" s="11" t="s">
        <v>754</v>
      </c>
      <c r="E91" s="12">
        <v>12</v>
      </c>
      <c r="F91" s="14">
        <v>240</v>
      </c>
      <c r="G91" s="12">
        <v>1</v>
      </c>
      <c r="H91" s="14">
        <f t="shared" si="2"/>
        <v>240</v>
      </c>
      <c r="I91" s="5">
        <f t="shared" si="3"/>
        <v>216</v>
      </c>
    </row>
    <row r="92" spans="1:9">
      <c r="A92" s="11" t="s">
        <v>578</v>
      </c>
      <c r="B92" s="12">
        <v>21344</v>
      </c>
      <c r="C92" s="13" t="s">
        <v>755</v>
      </c>
      <c r="D92" s="11" t="s">
        <v>756</v>
      </c>
      <c r="E92" s="12">
        <v>6</v>
      </c>
      <c r="F92" s="14">
        <v>192</v>
      </c>
      <c r="G92" s="12">
        <v>1</v>
      </c>
      <c r="H92" s="14">
        <f t="shared" si="2"/>
        <v>192</v>
      </c>
      <c r="I92" s="5">
        <f t="shared" si="3"/>
        <v>172.8</v>
      </c>
    </row>
    <row r="93" spans="1:9">
      <c r="A93" s="11" t="s">
        <v>578</v>
      </c>
      <c r="B93" s="12">
        <v>21347</v>
      </c>
      <c r="C93" s="13" t="s">
        <v>757</v>
      </c>
      <c r="D93" s="11" t="s">
        <v>758</v>
      </c>
      <c r="E93" s="12">
        <v>12</v>
      </c>
      <c r="F93" s="14">
        <v>240</v>
      </c>
      <c r="G93" s="12">
        <v>1</v>
      </c>
      <c r="H93" s="14">
        <f t="shared" si="2"/>
        <v>240</v>
      </c>
      <c r="I93" s="5">
        <f t="shared" si="3"/>
        <v>216</v>
      </c>
    </row>
    <row r="94" spans="1:9">
      <c r="A94" s="11" t="s">
        <v>578</v>
      </c>
      <c r="B94" s="12">
        <v>21349</v>
      </c>
      <c r="C94" s="13" t="s">
        <v>759</v>
      </c>
      <c r="D94" s="11" t="s">
        <v>760</v>
      </c>
      <c r="E94" s="12">
        <v>12</v>
      </c>
      <c r="F94" s="14">
        <v>420</v>
      </c>
      <c r="G94" s="12">
        <v>1</v>
      </c>
      <c r="H94" s="14">
        <f t="shared" si="2"/>
        <v>420</v>
      </c>
      <c r="I94" s="5">
        <f t="shared" si="3"/>
        <v>378</v>
      </c>
    </row>
    <row r="95" spans="1:9">
      <c r="A95" s="11" t="s">
        <v>578</v>
      </c>
      <c r="B95" s="12">
        <v>21352</v>
      </c>
      <c r="C95" s="13" t="s">
        <v>761</v>
      </c>
      <c r="D95" s="11" t="s">
        <v>762</v>
      </c>
      <c r="E95" s="12">
        <v>12</v>
      </c>
      <c r="F95" s="14">
        <v>264</v>
      </c>
      <c r="G95" s="12">
        <v>1</v>
      </c>
      <c r="H95" s="14">
        <f t="shared" si="2"/>
        <v>264</v>
      </c>
      <c r="I95" s="5">
        <f t="shared" si="3"/>
        <v>237.6</v>
      </c>
    </row>
    <row r="96" spans="1:9">
      <c r="A96" s="11" t="s">
        <v>578</v>
      </c>
      <c r="B96" s="12">
        <v>21357</v>
      </c>
      <c r="C96" s="13" t="s">
        <v>763</v>
      </c>
      <c r="D96" s="11" t="s">
        <v>764</v>
      </c>
      <c r="E96" s="12">
        <v>12</v>
      </c>
      <c r="F96" s="14">
        <v>240</v>
      </c>
      <c r="G96" s="12">
        <v>1</v>
      </c>
      <c r="H96" s="14">
        <f t="shared" si="2"/>
        <v>240</v>
      </c>
      <c r="I96" s="5">
        <f t="shared" si="3"/>
        <v>216</v>
      </c>
    </row>
    <row r="97" spans="1:9">
      <c r="A97" s="11" t="s">
        <v>578</v>
      </c>
      <c r="B97" s="12">
        <v>21371</v>
      </c>
      <c r="C97" s="13" t="s">
        <v>765</v>
      </c>
      <c r="D97" s="11" t="s">
        <v>766</v>
      </c>
      <c r="E97" s="12">
        <v>24</v>
      </c>
      <c r="F97" s="14">
        <v>264</v>
      </c>
      <c r="G97" s="12">
        <v>1</v>
      </c>
      <c r="H97" s="14">
        <f t="shared" si="2"/>
        <v>264</v>
      </c>
      <c r="I97" s="5">
        <f t="shared" si="3"/>
        <v>237.6</v>
      </c>
    </row>
    <row r="98" spans="1:9">
      <c r="A98" s="11" t="s">
        <v>578</v>
      </c>
      <c r="B98" s="12">
        <v>21375</v>
      </c>
      <c r="C98" s="13" t="s">
        <v>767</v>
      </c>
      <c r="D98" s="11" t="s">
        <v>768</v>
      </c>
      <c r="E98" s="12">
        <v>6</v>
      </c>
      <c r="F98" s="14">
        <v>90</v>
      </c>
      <c r="G98" s="12">
        <v>1</v>
      </c>
      <c r="H98" s="14">
        <f t="shared" si="2"/>
        <v>90</v>
      </c>
      <c r="I98" s="5">
        <f t="shared" si="3"/>
        <v>81</v>
      </c>
    </row>
    <row r="99" spans="1:9">
      <c r="A99" s="11" t="s">
        <v>578</v>
      </c>
      <c r="B99" s="12">
        <v>21378</v>
      </c>
      <c r="C99" s="13" t="s">
        <v>769</v>
      </c>
      <c r="D99" s="11" t="s">
        <v>770</v>
      </c>
      <c r="E99" s="12">
        <v>12</v>
      </c>
      <c r="F99" s="14">
        <v>120</v>
      </c>
      <c r="G99" s="12">
        <v>1</v>
      </c>
      <c r="H99" s="14">
        <f t="shared" si="2"/>
        <v>120</v>
      </c>
      <c r="I99" s="5">
        <f t="shared" si="3"/>
        <v>108</v>
      </c>
    </row>
    <row r="100" spans="1:9">
      <c r="A100" s="11" t="s">
        <v>578</v>
      </c>
      <c r="B100" s="12">
        <v>21379</v>
      </c>
      <c r="C100" s="13" t="s">
        <v>771</v>
      </c>
      <c r="D100" s="11" t="s">
        <v>772</v>
      </c>
      <c r="E100" s="12">
        <v>12</v>
      </c>
      <c r="F100" s="14">
        <v>216</v>
      </c>
      <c r="G100" s="12">
        <v>1</v>
      </c>
      <c r="H100" s="14">
        <f t="shared" si="2"/>
        <v>216</v>
      </c>
      <c r="I100" s="5">
        <f t="shared" si="3"/>
        <v>194.4</v>
      </c>
    </row>
    <row r="101" spans="1:9">
      <c r="A101" s="11" t="s">
        <v>578</v>
      </c>
      <c r="B101" s="12">
        <v>21402</v>
      </c>
      <c r="C101" s="13" t="s">
        <v>773</v>
      </c>
      <c r="D101" s="11" t="s">
        <v>774</v>
      </c>
      <c r="E101" s="12">
        <v>12</v>
      </c>
      <c r="F101" s="14">
        <v>492</v>
      </c>
      <c r="G101" s="12">
        <v>1</v>
      </c>
      <c r="H101" s="14">
        <f t="shared" si="2"/>
        <v>492</v>
      </c>
      <c r="I101" s="5">
        <f t="shared" si="3"/>
        <v>442.8</v>
      </c>
    </row>
    <row r="102" spans="1:9">
      <c r="A102" s="11" t="s">
        <v>578</v>
      </c>
      <c r="B102" s="12">
        <v>21406</v>
      </c>
      <c r="C102" s="13" t="s">
        <v>775</v>
      </c>
      <c r="D102" s="11" t="s">
        <v>776</v>
      </c>
      <c r="E102" s="12">
        <v>12</v>
      </c>
      <c r="F102" s="14">
        <v>240</v>
      </c>
      <c r="G102" s="12">
        <v>1</v>
      </c>
      <c r="H102" s="14">
        <f t="shared" si="2"/>
        <v>240</v>
      </c>
      <c r="I102" s="5">
        <f t="shared" si="3"/>
        <v>216</v>
      </c>
    </row>
    <row r="103" spans="1:9">
      <c r="A103" s="11" t="s">
        <v>578</v>
      </c>
      <c r="B103" s="12">
        <v>21410</v>
      </c>
      <c r="C103" s="13" t="s">
        <v>777</v>
      </c>
      <c r="D103" s="11" t="s">
        <v>778</v>
      </c>
      <c r="E103" s="12">
        <v>12</v>
      </c>
      <c r="F103" s="14">
        <v>180</v>
      </c>
      <c r="G103" s="12">
        <v>1</v>
      </c>
      <c r="H103" s="14">
        <f t="shared" si="2"/>
        <v>180</v>
      </c>
      <c r="I103" s="5">
        <f t="shared" si="3"/>
        <v>162</v>
      </c>
    </row>
    <row r="104" spans="1:9">
      <c r="A104" s="11" t="s">
        <v>578</v>
      </c>
      <c r="B104" s="12">
        <v>21411</v>
      </c>
      <c r="C104" s="13" t="s">
        <v>779</v>
      </c>
      <c r="D104" s="11" t="s">
        <v>780</v>
      </c>
      <c r="E104" s="12">
        <v>12</v>
      </c>
      <c r="F104" s="14">
        <v>300</v>
      </c>
      <c r="G104" s="12">
        <v>1</v>
      </c>
      <c r="H104" s="14">
        <f t="shared" si="2"/>
        <v>300</v>
      </c>
      <c r="I104" s="5">
        <f t="shared" si="3"/>
        <v>270</v>
      </c>
    </row>
    <row r="105" spans="1:9">
      <c r="A105" s="11" t="s">
        <v>578</v>
      </c>
      <c r="B105" s="12">
        <v>21432</v>
      </c>
      <c r="C105" s="13" t="s">
        <v>781</v>
      </c>
      <c r="D105" s="11" t="s">
        <v>782</v>
      </c>
      <c r="E105" s="12">
        <v>12</v>
      </c>
      <c r="F105" s="14">
        <v>240</v>
      </c>
      <c r="G105" s="12">
        <v>1</v>
      </c>
      <c r="H105" s="14">
        <f t="shared" si="2"/>
        <v>240</v>
      </c>
      <c r="I105" s="5">
        <f t="shared" si="3"/>
        <v>216</v>
      </c>
    </row>
    <row r="106" spans="1:9">
      <c r="A106" s="11" t="s">
        <v>578</v>
      </c>
      <c r="B106" s="12">
        <v>21434</v>
      </c>
      <c r="C106" s="13" t="s">
        <v>783</v>
      </c>
      <c r="D106" s="11" t="s">
        <v>784</v>
      </c>
      <c r="E106" s="12">
        <v>12</v>
      </c>
      <c r="F106" s="14">
        <v>264</v>
      </c>
      <c r="G106" s="12">
        <v>1</v>
      </c>
      <c r="H106" s="14">
        <f t="shared" si="2"/>
        <v>264</v>
      </c>
      <c r="I106" s="5">
        <f t="shared" si="3"/>
        <v>237.6</v>
      </c>
    </row>
    <row r="107" spans="1:9">
      <c r="A107" s="11" t="s">
        <v>578</v>
      </c>
      <c r="B107" s="12">
        <v>21435</v>
      </c>
      <c r="C107" s="13" t="s">
        <v>785</v>
      </c>
      <c r="D107" s="11" t="s">
        <v>786</v>
      </c>
      <c r="E107" s="12">
        <v>12</v>
      </c>
      <c r="F107" s="14">
        <v>240</v>
      </c>
      <c r="G107" s="12">
        <v>1</v>
      </c>
      <c r="H107" s="14">
        <f t="shared" si="2"/>
        <v>240</v>
      </c>
      <c r="I107" s="5">
        <f t="shared" si="3"/>
        <v>216</v>
      </c>
    </row>
    <row r="108" spans="1:9">
      <c r="A108" s="11" t="s">
        <v>578</v>
      </c>
      <c r="B108" s="12">
        <v>21436</v>
      </c>
      <c r="C108" s="13" t="s">
        <v>787</v>
      </c>
      <c r="D108" s="11" t="s">
        <v>788</v>
      </c>
      <c r="E108" s="12">
        <v>12</v>
      </c>
      <c r="F108" s="14">
        <v>300</v>
      </c>
      <c r="G108" s="12">
        <v>1</v>
      </c>
      <c r="H108" s="14">
        <f t="shared" si="2"/>
        <v>300</v>
      </c>
      <c r="I108" s="5">
        <f t="shared" si="3"/>
        <v>270</v>
      </c>
    </row>
    <row r="109" spans="1:9">
      <c r="A109" s="11" t="s">
        <v>578</v>
      </c>
      <c r="B109" s="12">
        <v>21437</v>
      </c>
      <c r="C109" s="13" t="s">
        <v>789</v>
      </c>
      <c r="D109" s="11" t="s">
        <v>790</v>
      </c>
      <c r="E109" s="12">
        <v>6</v>
      </c>
      <c r="F109" s="14">
        <v>120</v>
      </c>
      <c r="G109" s="12">
        <v>1</v>
      </c>
      <c r="H109" s="14">
        <f t="shared" si="2"/>
        <v>120</v>
      </c>
      <c r="I109" s="5">
        <f t="shared" si="3"/>
        <v>108</v>
      </c>
    </row>
    <row r="110" spans="1:9">
      <c r="A110" s="11" t="s">
        <v>578</v>
      </c>
      <c r="B110" s="12">
        <v>21439</v>
      </c>
      <c r="C110" s="13" t="s">
        <v>791</v>
      </c>
      <c r="D110" s="11" t="s">
        <v>792</v>
      </c>
      <c r="E110" s="12">
        <v>24</v>
      </c>
      <c r="F110" s="14">
        <v>960</v>
      </c>
      <c r="G110" s="12">
        <v>1</v>
      </c>
      <c r="H110" s="14">
        <f t="shared" si="2"/>
        <v>960</v>
      </c>
      <c r="I110" s="5">
        <f t="shared" si="3"/>
        <v>864</v>
      </c>
    </row>
    <row r="111" spans="1:9">
      <c r="A111" s="11" t="s">
        <v>578</v>
      </c>
      <c r="B111" s="12">
        <v>21440</v>
      </c>
      <c r="C111" s="13" t="s">
        <v>793</v>
      </c>
      <c r="D111" s="11" t="s">
        <v>794</v>
      </c>
      <c r="E111" s="12">
        <v>12</v>
      </c>
      <c r="F111" s="14">
        <v>360</v>
      </c>
      <c r="G111" s="12">
        <v>1</v>
      </c>
      <c r="H111" s="14">
        <f t="shared" si="2"/>
        <v>360</v>
      </c>
      <c r="I111" s="5">
        <f t="shared" si="3"/>
        <v>324</v>
      </c>
    </row>
    <row r="112" spans="1:9">
      <c r="A112" s="11" t="s">
        <v>578</v>
      </c>
      <c r="B112" s="12">
        <v>21441</v>
      </c>
      <c r="C112" s="13" t="s">
        <v>795</v>
      </c>
      <c r="D112" s="11" t="s">
        <v>796</v>
      </c>
      <c r="E112" s="12">
        <v>24</v>
      </c>
      <c r="F112" s="14">
        <v>720</v>
      </c>
      <c r="G112" s="12">
        <v>1</v>
      </c>
      <c r="H112" s="14">
        <f t="shared" si="2"/>
        <v>720</v>
      </c>
      <c r="I112" s="5">
        <f t="shared" si="3"/>
        <v>648</v>
      </c>
    </row>
    <row r="113" spans="1:9">
      <c r="A113" s="11" t="s">
        <v>578</v>
      </c>
      <c r="B113" s="12">
        <v>21442</v>
      </c>
      <c r="C113" s="13" t="s">
        <v>797</v>
      </c>
      <c r="D113" s="11" t="s">
        <v>798</v>
      </c>
      <c r="E113" s="12">
        <v>12</v>
      </c>
      <c r="F113" s="14">
        <v>360</v>
      </c>
      <c r="G113" s="12">
        <v>1</v>
      </c>
      <c r="H113" s="14">
        <f t="shared" si="2"/>
        <v>360</v>
      </c>
      <c r="I113" s="5">
        <f t="shared" si="3"/>
        <v>324</v>
      </c>
    </row>
    <row r="114" spans="1:9">
      <c r="A114" s="11" t="s">
        <v>578</v>
      </c>
      <c r="B114" s="12">
        <v>21447</v>
      </c>
      <c r="C114" s="13" t="s">
        <v>799</v>
      </c>
      <c r="D114" s="11" t="s">
        <v>800</v>
      </c>
      <c r="E114" s="12">
        <v>12</v>
      </c>
      <c r="F114" s="14">
        <v>216</v>
      </c>
      <c r="G114" s="12">
        <v>1</v>
      </c>
      <c r="H114" s="14">
        <f t="shared" si="2"/>
        <v>216</v>
      </c>
      <c r="I114" s="5">
        <f t="shared" si="3"/>
        <v>194.4</v>
      </c>
    </row>
    <row r="115" spans="1:9">
      <c r="A115" s="11" t="s">
        <v>578</v>
      </c>
      <c r="B115" s="12">
        <v>21451</v>
      </c>
      <c r="C115" s="13" t="s">
        <v>801</v>
      </c>
      <c r="D115" s="11" t="s">
        <v>802</v>
      </c>
      <c r="E115" s="12">
        <v>12</v>
      </c>
      <c r="F115" s="14">
        <v>360</v>
      </c>
      <c r="G115" s="12">
        <v>1</v>
      </c>
      <c r="H115" s="14">
        <f t="shared" si="2"/>
        <v>360</v>
      </c>
      <c r="I115" s="5">
        <f t="shared" si="3"/>
        <v>324</v>
      </c>
    </row>
    <row r="116" spans="1:9">
      <c r="A116" s="11" t="s">
        <v>578</v>
      </c>
      <c r="B116" s="12">
        <v>21481</v>
      </c>
      <c r="C116" s="13" t="s">
        <v>803</v>
      </c>
      <c r="D116" s="11" t="s">
        <v>804</v>
      </c>
      <c r="E116" s="12">
        <v>6</v>
      </c>
      <c r="F116" s="14">
        <v>72</v>
      </c>
      <c r="G116" s="12">
        <v>1</v>
      </c>
      <c r="H116" s="14">
        <f t="shared" si="2"/>
        <v>72</v>
      </c>
      <c r="I116" s="5">
        <f t="shared" si="3"/>
        <v>64.8</v>
      </c>
    </row>
    <row r="117" spans="1:9">
      <c r="A117" s="11" t="s">
        <v>578</v>
      </c>
      <c r="B117" s="12">
        <v>21482</v>
      </c>
      <c r="C117" s="13" t="s">
        <v>805</v>
      </c>
      <c r="D117" s="11" t="s">
        <v>806</v>
      </c>
      <c r="E117" s="12">
        <v>6</v>
      </c>
      <c r="F117" s="14">
        <v>66</v>
      </c>
      <c r="G117" s="12">
        <v>1</v>
      </c>
      <c r="H117" s="14">
        <f t="shared" si="2"/>
        <v>66</v>
      </c>
      <c r="I117" s="5">
        <f t="shared" si="3"/>
        <v>59.4</v>
      </c>
    </row>
    <row r="118" spans="1:9">
      <c r="A118" s="11" t="s">
        <v>578</v>
      </c>
      <c r="B118" s="12">
        <v>21484</v>
      </c>
      <c r="C118" s="13" t="s">
        <v>807</v>
      </c>
      <c r="D118" s="11" t="s">
        <v>808</v>
      </c>
      <c r="E118" s="12">
        <v>12</v>
      </c>
      <c r="F118" s="14">
        <v>240</v>
      </c>
      <c r="G118" s="12">
        <v>1</v>
      </c>
      <c r="H118" s="14">
        <f t="shared" si="2"/>
        <v>240</v>
      </c>
      <c r="I118" s="5">
        <f t="shared" si="3"/>
        <v>216</v>
      </c>
    </row>
    <row r="119" spans="1:9">
      <c r="A119" s="11" t="s">
        <v>578</v>
      </c>
      <c r="B119" s="12">
        <v>21495</v>
      </c>
      <c r="C119" s="13" t="s">
        <v>809</v>
      </c>
      <c r="D119" s="11" t="s">
        <v>810</v>
      </c>
      <c r="E119" s="12">
        <v>12</v>
      </c>
      <c r="F119" s="14">
        <v>480</v>
      </c>
      <c r="G119" s="12">
        <v>1</v>
      </c>
      <c r="H119" s="14">
        <f t="shared" si="2"/>
        <v>480</v>
      </c>
      <c r="I119" s="5">
        <f t="shared" si="3"/>
        <v>432</v>
      </c>
    </row>
    <row r="120" spans="1:9">
      <c r="A120" s="11" t="s">
        <v>578</v>
      </c>
      <c r="B120" s="12">
        <v>21509</v>
      </c>
      <c r="C120" s="13" t="s">
        <v>811</v>
      </c>
      <c r="D120" s="11" t="s">
        <v>812</v>
      </c>
      <c r="E120" s="12">
        <v>6</v>
      </c>
      <c r="F120" s="14">
        <v>210</v>
      </c>
      <c r="G120" s="12">
        <v>1</v>
      </c>
      <c r="H120" s="14">
        <f t="shared" si="2"/>
        <v>210</v>
      </c>
      <c r="I120" s="5">
        <f t="shared" si="3"/>
        <v>189</v>
      </c>
    </row>
    <row r="121" spans="1:9">
      <c r="A121" s="11" t="s">
        <v>578</v>
      </c>
      <c r="B121" s="12">
        <v>21510</v>
      </c>
      <c r="C121" s="13" t="s">
        <v>813</v>
      </c>
      <c r="D121" s="11" t="s">
        <v>814</v>
      </c>
      <c r="E121" s="12">
        <v>24</v>
      </c>
      <c r="F121" s="14">
        <v>132</v>
      </c>
      <c r="G121" s="12">
        <v>1</v>
      </c>
      <c r="H121" s="14">
        <f t="shared" si="2"/>
        <v>132</v>
      </c>
      <c r="I121" s="5">
        <f t="shared" si="3"/>
        <v>118.8</v>
      </c>
    </row>
    <row r="122" spans="1:9">
      <c r="A122" s="11" t="s">
        <v>578</v>
      </c>
      <c r="B122" s="12">
        <v>21511</v>
      </c>
      <c r="C122" s="13" t="s">
        <v>815</v>
      </c>
      <c r="D122" s="11" t="s">
        <v>816</v>
      </c>
      <c r="E122" s="12">
        <v>26</v>
      </c>
      <c r="F122" s="14">
        <v>260</v>
      </c>
      <c r="G122" s="12">
        <v>1</v>
      </c>
      <c r="H122" s="14">
        <f t="shared" si="2"/>
        <v>260</v>
      </c>
      <c r="I122" s="5">
        <f t="shared" si="3"/>
        <v>234</v>
      </c>
    </row>
    <row r="123" spans="1:9">
      <c r="A123" s="11" t="s">
        <v>578</v>
      </c>
      <c r="B123" s="12">
        <v>21512</v>
      </c>
      <c r="C123" s="13" t="s">
        <v>817</v>
      </c>
      <c r="D123" s="11" t="s">
        <v>818</v>
      </c>
      <c r="E123" s="12">
        <v>52</v>
      </c>
      <c r="F123" s="14">
        <v>353.6</v>
      </c>
      <c r="G123" s="12">
        <v>1</v>
      </c>
      <c r="H123" s="14">
        <f t="shared" si="2"/>
        <v>353.6</v>
      </c>
      <c r="I123" s="5">
        <f t="shared" si="3"/>
        <v>318.24</v>
      </c>
    </row>
    <row r="124" spans="1:9">
      <c r="A124" s="11" t="s">
        <v>578</v>
      </c>
      <c r="B124" s="12">
        <v>21526</v>
      </c>
      <c r="C124" s="13" t="s">
        <v>819</v>
      </c>
      <c r="D124" s="11" t="s">
        <v>820</v>
      </c>
      <c r="E124" s="12">
        <v>4</v>
      </c>
      <c r="F124" s="14">
        <v>180</v>
      </c>
      <c r="G124" s="12">
        <v>1</v>
      </c>
      <c r="H124" s="14">
        <f t="shared" si="2"/>
        <v>180</v>
      </c>
      <c r="I124" s="5">
        <f t="shared" si="3"/>
        <v>162</v>
      </c>
    </row>
    <row r="125" spans="1:9">
      <c r="A125" s="11" t="s">
        <v>578</v>
      </c>
      <c r="B125" s="12">
        <v>21529</v>
      </c>
      <c r="C125" s="13" t="s">
        <v>821</v>
      </c>
      <c r="D125" s="11" t="s">
        <v>822</v>
      </c>
      <c r="E125" s="12">
        <v>6</v>
      </c>
      <c r="F125" s="14">
        <v>240</v>
      </c>
      <c r="G125" s="12">
        <v>1</v>
      </c>
      <c r="H125" s="14">
        <f t="shared" si="2"/>
        <v>240</v>
      </c>
      <c r="I125" s="5">
        <f t="shared" si="3"/>
        <v>216</v>
      </c>
    </row>
    <row r="126" spans="1:9">
      <c r="A126" s="11" t="s">
        <v>578</v>
      </c>
      <c r="B126" s="12">
        <v>21531</v>
      </c>
      <c r="C126" s="13" t="s">
        <v>823</v>
      </c>
      <c r="D126" s="11" t="s">
        <v>824</v>
      </c>
      <c r="E126" s="12">
        <v>12</v>
      </c>
      <c r="F126" s="14">
        <v>1200</v>
      </c>
      <c r="G126" s="12">
        <v>1</v>
      </c>
      <c r="H126" s="14">
        <f t="shared" si="2"/>
        <v>1200</v>
      </c>
      <c r="I126" s="5">
        <f t="shared" si="3"/>
        <v>1080</v>
      </c>
    </row>
    <row r="127" spans="1:9">
      <c r="A127" s="11" t="s">
        <v>578</v>
      </c>
      <c r="B127" s="12">
        <v>21545</v>
      </c>
      <c r="C127" s="13" t="s">
        <v>825</v>
      </c>
      <c r="D127" s="11" t="s">
        <v>826</v>
      </c>
      <c r="E127" s="12">
        <v>12</v>
      </c>
      <c r="F127" s="14">
        <v>300</v>
      </c>
      <c r="G127" s="12">
        <v>1</v>
      </c>
      <c r="H127" s="14">
        <f t="shared" si="2"/>
        <v>300</v>
      </c>
      <c r="I127" s="5">
        <f t="shared" si="3"/>
        <v>270</v>
      </c>
    </row>
    <row r="128" spans="1:9">
      <c r="A128" s="11" t="s">
        <v>578</v>
      </c>
      <c r="B128" s="12">
        <v>21546</v>
      </c>
      <c r="C128" s="13" t="s">
        <v>827</v>
      </c>
      <c r="D128" s="11" t="s">
        <v>828</v>
      </c>
      <c r="E128" s="12">
        <v>12</v>
      </c>
      <c r="F128" s="14">
        <v>72</v>
      </c>
      <c r="G128" s="12">
        <v>1</v>
      </c>
      <c r="H128" s="14">
        <f t="shared" si="2"/>
        <v>72</v>
      </c>
      <c r="I128" s="5">
        <f t="shared" si="3"/>
        <v>64.8</v>
      </c>
    </row>
    <row r="129" spans="1:9">
      <c r="A129" s="11" t="s">
        <v>578</v>
      </c>
      <c r="B129" s="12">
        <v>21550</v>
      </c>
      <c r="C129" s="13" t="s">
        <v>829</v>
      </c>
      <c r="D129" s="11" t="s">
        <v>830</v>
      </c>
      <c r="E129" s="12">
        <v>12</v>
      </c>
      <c r="F129" s="14">
        <v>456</v>
      </c>
      <c r="G129" s="12">
        <v>1</v>
      </c>
      <c r="H129" s="14">
        <f t="shared" si="2"/>
        <v>456</v>
      </c>
      <c r="I129" s="5">
        <f t="shared" si="3"/>
        <v>410.4</v>
      </c>
    </row>
    <row r="130" spans="1:9">
      <c r="A130" s="11" t="s">
        <v>578</v>
      </c>
      <c r="B130" s="12">
        <v>21554</v>
      </c>
      <c r="C130" s="13" t="s">
        <v>831</v>
      </c>
      <c r="D130" s="11" t="s">
        <v>832</v>
      </c>
      <c r="E130" s="12">
        <v>6</v>
      </c>
      <c r="F130" s="14">
        <v>240</v>
      </c>
      <c r="G130" s="12">
        <v>1</v>
      </c>
      <c r="H130" s="14">
        <f t="shared" ref="H130:H193" si="4">F130*G130</f>
        <v>240</v>
      </c>
      <c r="I130" s="5">
        <f t="shared" si="3"/>
        <v>216</v>
      </c>
    </row>
    <row r="131" spans="1:9">
      <c r="A131" s="11" t="s">
        <v>578</v>
      </c>
      <c r="B131" s="12">
        <v>21568</v>
      </c>
      <c r="C131" s="13" t="s">
        <v>833</v>
      </c>
      <c r="D131" s="11" t="s">
        <v>834</v>
      </c>
      <c r="E131" s="12">
        <v>24</v>
      </c>
      <c r="F131" s="14">
        <v>360</v>
      </c>
      <c r="G131" s="12">
        <v>1</v>
      </c>
      <c r="H131" s="14">
        <f t="shared" si="4"/>
        <v>360</v>
      </c>
      <c r="I131" s="5">
        <f t="shared" ref="I131:I194" si="5">H131*0.9</f>
        <v>324</v>
      </c>
    </row>
    <row r="132" spans="1:9">
      <c r="A132" s="11" t="s">
        <v>578</v>
      </c>
      <c r="B132" s="12">
        <v>21575</v>
      </c>
      <c r="C132" s="13" t="s">
        <v>835</v>
      </c>
      <c r="D132" s="11" t="s">
        <v>836</v>
      </c>
      <c r="E132" s="12">
        <v>12</v>
      </c>
      <c r="F132" s="14">
        <v>960</v>
      </c>
      <c r="G132" s="12">
        <v>1</v>
      </c>
      <c r="H132" s="14">
        <f t="shared" si="4"/>
        <v>960</v>
      </c>
      <c r="I132" s="5">
        <f t="shared" si="5"/>
        <v>864</v>
      </c>
    </row>
    <row r="133" spans="1:9">
      <c r="A133" s="11" t="s">
        <v>578</v>
      </c>
      <c r="B133" s="12">
        <v>21596</v>
      </c>
      <c r="C133" s="13" t="s">
        <v>837</v>
      </c>
      <c r="D133" s="11" t="s">
        <v>838</v>
      </c>
      <c r="E133" s="12">
        <v>12</v>
      </c>
      <c r="F133" s="14">
        <v>348</v>
      </c>
      <c r="G133" s="12">
        <v>1</v>
      </c>
      <c r="H133" s="14">
        <f t="shared" si="4"/>
        <v>348</v>
      </c>
      <c r="I133" s="5">
        <f t="shared" si="5"/>
        <v>313.2</v>
      </c>
    </row>
    <row r="134" spans="1:9">
      <c r="A134" s="11" t="s">
        <v>578</v>
      </c>
      <c r="B134" s="12">
        <v>21636</v>
      </c>
      <c r="C134" s="13" t="s">
        <v>839</v>
      </c>
      <c r="D134" s="11" t="s">
        <v>840</v>
      </c>
      <c r="E134" s="12">
        <v>12</v>
      </c>
      <c r="F134" s="14">
        <v>216</v>
      </c>
      <c r="G134" s="12">
        <v>1</v>
      </c>
      <c r="H134" s="14">
        <f t="shared" si="4"/>
        <v>216</v>
      </c>
      <c r="I134" s="5">
        <f t="shared" si="5"/>
        <v>194.4</v>
      </c>
    </row>
    <row r="135" spans="1:9">
      <c r="A135" s="11" t="s">
        <v>578</v>
      </c>
      <c r="B135" s="12">
        <v>21641</v>
      </c>
      <c r="C135" s="13" t="s">
        <v>841</v>
      </c>
      <c r="D135" s="11" t="s">
        <v>842</v>
      </c>
      <c r="E135" s="12">
        <v>24</v>
      </c>
      <c r="F135" s="14">
        <v>360</v>
      </c>
      <c r="G135" s="12">
        <v>1</v>
      </c>
      <c r="H135" s="14">
        <f t="shared" si="4"/>
        <v>360</v>
      </c>
      <c r="I135" s="5">
        <f t="shared" si="5"/>
        <v>324</v>
      </c>
    </row>
    <row r="136" spans="1:9">
      <c r="A136" s="11" t="s">
        <v>578</v>
      </c>
      <c r="B136" s="12">
        <v>21645</v>
      </c>
      <c r="C136" s="13" t="s">
        <v>843</v>
      </c>
      <c r="D136" s="11" t="s">
        <v>844</v>
      </c>
      <c r="E136" s="12">
        <v>12</v>
      </c>
      <c r="F136" s="14">
        <v>360</v>
      </c>
      <c r="G136" s="12">
        <v>1</v>
      </c>
      <c r="H136" s="14">
        <f t="shared" si="4"/>
        <v>360</v>
      </c>
      <c r="I136" s="5">
        <f t="shared" si="5"/>
        <v>324</v>
      </c>
    </row>
    <row r="137" spans="1:9">
      <c r="A137" s="11" t="s">
        <v>578</v>
      </c>
      <c r="B137" s="12">
        <v>21650</v>
      </c>
      <c r="C137" s="13" t="s">
        <v>845</v>
      </c>
      <c r="D137" s="11" t="s">
        <v>846</v>
      </c>
      <c r="E137" s="12">
        <v>12</v>
      </c>
      <c r="F137" s="14">
        <v>288</v>
      </c>
      <c r="G137" s="12">
        <v>1</v>
      </c>
      <c r="H137" s="14">
        <f t="shared" si="4"/>
        <v>288</v>
      </c>
      <c r="I137" s="5">
        <f t="shared" si="5"/>
        <v>259.2</v>
      </c>
    </row>
    <row r="138" spans="1:9">
      <c r="A138" s="11" t="s">
        <v>578</v>
      </c>
      <c r="B138" s="12">
        <v>21655</v>
      </c>
      <c r="C138" s="13" t="s">
        <v>847</v>
      </c>
      <c r="D138" s="11" t="s">
        <v>848</v>
      </c>
      <c r="E138" s="12">
        <v>12</v>
      </c>
      <c r="F138" s="14">
        <v>696</v>
      </c>
      <c r="G138" s="12">
        <v>1</v>
      </c>
      <c r="H138" s="14">
        <f t="shared" si="4"/>
        <v>696</v>
      </c>
      <c r="I138" s="5">
        <f t="shared" si="5"/>
        <v>626.4</v>
      </c>
    </row>
    <row r="139" spans="1:9">
      <c r="A139" s="11" t="s">
        <v>578</v>
      </c>
      <c r="B139" s="12">
        <v>21666</v>
      </c>
      <c r="C139" s="13" t="s">
        <v>849</v>
      </c>
      <c r="D139" s="11" t="s">
        <v>850</v>
      </c>
      <c r="E139" s="12">
        <v>24</v>
      </c>
      <c r="F139" s="14">
        <v>1200</v>
      </c>
      <c r="G139" s="12">
        <v>1</v>
      </c>
      <c r="H139" s="14">
        <f t="shared" si="4"/>
        <v>1200</v>
      </c>
      <c r="I139" s="5">
        <f t="shared" si="5"/>
        <v>1080</v>
      </c>
    </row>
    <row r="140" spans="1:9">
      <c r="A140" s="11" t="s">
        <v>578</v>
      </c>
      <c r="B140" s="12">
        <v>21681</v>
      </c>
      <c r="C140" s="13" t="s">
        <v>851</v>
      </c>
      <c r="D140" s="11" t="s">
        <v>852</v>
      </c>
      <c r="E140" s="12">
        <v>12</v>
      </c>
      <c r="F140" s="14">
        <v>300</v>
      </c>
      <c r="G140" s="12">
        <v>1</v>
      </c>
      <c r="H140" s="14">
        <f t="shared" si="4"/>
        <v>300</v>
      </c>
      <c r="I140" s="5">
        <f t="shared" si="5"/>
        <v>270</v>
      </c>
    </row>
    <row r="141" spans="1:9">
      <c r="A141" s="11" t="s">
        <v>578</v>
      </c>
      <c r="B141" s="12">
        <v>21688</v>
      </c>
      <c r="C141" s="13" t="s">
        <v>853</v>
      </c>
      <c r="D141" s="11" t="s">
        <v>854</v>
      </c>
      <c r="E141" s="12">
        <v>12</v>
      </c>
      <c r="F141" s="14">
        <v>480</v>
      </c>
      <c r="G141" s="12">
        <v>1</v>
      </c>
      <c r="H141" s="14">
        <f t="shared" si="4"/>
        <v>480</v>
      </c>
      <c r="I141" s="5">
        <f t="shared" si="5"/>
        <v>432</v>
      </c>
    </row>
    <row r="142" spans="1:9">
      <c r="A142" s="11" t="s">
        <v>578</v>
      </c>
      <c r="B142" s="12">
        <v>21692</v>
      </c>
      <c r="C142" s="13" t="s">
        <v>855</v>
      </c>
      <c r="D142" s="11" t="s">
        <v>856</v>
      </c>
      <c r="E142" s="12">
        <v>6</v>
      </c>
      <c r="F142" s="14">
        <v>216</v>
      </c>
      <c r="G142" s="12">
        <v>1</v>
      </c>
      <c r="H142" s="14">
        <f t="shared" si="4"/>
        <v>216</v>
      </c>
      <c r="I142" s="5">
        <f t="shared" si="5"/>
        <v>194.4</v>
      </c>
    </row>
    <row r="143" spans="1:9">
      <c r="A143" s="11" t="s">
        <v>578</v>
      </c>
      <c r="B143" s="12">
        <v>21697</v>
      </c>
      <c r="C143" s="13" t="s">
        <v>857</v>
      </c>
      <c r="D143" s="11" t="s">
        <v>858</v>
      </c>
      <c r="E143" s="12">
        <v>14</v>
      </c>
      <c r="F143" s="14">
        <v>280</v>
      </c>
      <c r="G143" s="12">
        <v>1</v>
      </c>
      <c r="H143" s="14">
        <f t="shared" si="4"/>
        <v>280</v>
      </c>
      <c r="I143" s="5">
        <f t="shared" si="5"/>
        <v>252</v>
      </c>
    </row>
    <row r="144" spans="1:9">
      <c r="A144" s="11" t="s">
        <v>578</v>
      </c>
      <c r="B144" s="12">
        <v>21702</v>
      </c>
      <c r="C144" s="13" t="s">
        <v>859</v>
      </c>
      <c r="D144" s="11" t="s">
        <v>860</v>
      </c>
      <c r="E144" s="12">
        <v>12</v>
      </c>
      <c r="F144" s="14">
        <v>96</v>
      </c>
      <c r="G144" s="12">
        <v>1</v>
      </c>
      <c r="H144" s="14">
        <f t="shared" si="4"/>
        <v>96</v>
      </c>
      <c r="I144" s="5">
        <f t="shared" si="5"/>
        <v>86.4</v>
      </c>
    </row>
    <row r="145" spans="1:9">
      <c r="A145" s="11" t="s">
        <v>578</v>
      </c>
      <c r="B145" s="12">
        <v>21704</v>
      </c>
      <c r="C145" s="13" t="s">
        <v>861</v>
      </c>
      <c r="D145" s="11" t="s">
        <v>862</v>
      </c>
      <c r="E145" s="12">
        <v>50</v>
      </c>
      <c r="F145" s="14">
        <v>1980</v>
      </c>
      <c r="G145" s="12">
        <v>1</v>
      </c>
      <c r="H145" s="14">
        <f t="shared" si="4"/>
        <v>1980</v>
      </c>
      <c r="I145" s="5">
        <f t="shared" si="5"/>
        <v>1782</v>
      </c>
    </row>
    <row r="146" spans="1:9">
      <c r="A146" s="11" t="s">
        <v>578</v>
      </c>
      <c r="B146" s="12">
        <v>21707</v>
      </c>
      <c r="C146" s="13" t="s">
        <v>863</v>
      </c>
      <c r="D146" s="11" t="s">
        <v>864</v>
      </c>
      <c r="E146" s="12">
        <v>12</v>
      </c>
      <c r="F146" s="14">
        <v>456</v>
      </c>
      <c r="G146" s="12">
        <v>1</v>
      </c>
      <c r="H146" s="14">
        <f t="shared" si="4"/>
        <v>456</v>
      </c>
      <c r="I146" s="5">
        <f t="shared" si="5"/>
        <v>410.4</v>
      </c>
    </row>
    <row r="147" spans="1:9">
      <c r="A147" s="11" t="s">
        <v>578</v>
      </c>
      <c r="B147" s="12">
        <v>21709</v>
      </c>
      <c r="C147" s="13" t="s">
        <v>865</v>
      </c>
      <c r="D147" s="11" t="s">
        <v>866</v>
      </c>
      <c r="E147" s="12">
        <v>12</v>
      </c>
      <c r="F147" s="14">
        <v>150</v>
      </c>
      <c r="G147" s="12">
        <v>1</v>
      </c>
      <c r="H147" s="14">
        <f t="shared" si="4"/>
        <v>150</v>
      </c>
      <c r="I147" s="5">
        <f t="shared" si="5"/>
        <v>135</v>
      </c>
    </row>
    <row r="148" spans="1:9">
      <c r="A148" s="11" t="s">
        <v>578</v>
      </c>
      <c r="B148" s="12">
        <v>21712</v>
      </c>
      <c r="C148" s="13" t="s">
        <v>867</v>
      </c>
      <c r="D148" s="11" t="s">
        <v>868</v>
      </c>
      <c r="E148" s="12">
        <v>12</v>
      </c>
      <c r="F148" s="14">
        <v>120</v>
      </c>
      <c r="G148" s="12">
        <v>1</v>
      </c>
      <c r="H148" s="14">
        <f t="shared" si="4"/>
        <v>120</v>
      </c>
      <c r="I148" s="5">
        <f t="shared" si="5"/>
        <v>108</v>
      </c>
    </row>
    <row r="149" spans="1:9">
      <c r="A149" s="11" t="s">
        <v>578</v>
      </c>
      <c r="B149" s="12">
        <v>21717</v>
      </c>
      <c r="C149" s="13" t="s">
        <v>869</v>
      </c>
      <c r="D149" s="11" t="s">
        <v>870</v>
      </c>
      <c r="E149" s="12">
        <v>12</v>
      </c>
      <c r="F149" s="14">
        <v>120</v>
      </c>
      <c r="G149" s="12">
        <v>1</v>
      </c>
      <c r="H149" s="14">
        <f t="shared" si="4"/>
        <v>120</v>
      </c>
      <c r="I149" s="5">
        <f t="shared" si="5"/>
        <v>108</v>
      </c>
    </row>
    <row r="150" spans="1:9">
      <c r="A150" s="11" t="s">
        <v>578</v>
      </c>
      <c r="B150" s="12">
        <v>21718</v>
      </c>
      <c r="C150" s="13" t="s">
        <v>871</v>
      </c>
      <c r="D150" s="11" t="s">
        <v>872</v>
      </c>
      <c r="E150" s="12">
        <v>6</v>
      </c>
      <c r="F150" s="14">
        <v>408</v>
      </c>
      <c r="G150" s="12">
        <v>1</v>
      </c>
      <c r="H150" s="14">
        <f t="shared" si="4"/>
        <v>408</v>
      </c>
      <c r="I150" s="5">
        <f t="shared" si="5"/>
        <v>367.2</v>
      </c>
    </row>
    <row r="151" spans="1:9">
      <c r="A151" s="11" t="s">
        <v>578</v>
      </c>
      <c r="B151" s="12">
        <v>21727</v>
      </c>
      <c r="C151" s="13" t="s">
        <v>873</v>
      </c>
      <c r="D151" s="11" t="s">
        <v>874</v>
      </c>
      <c r="E151" s="12">
        <v>4</v>
      </c>
      <c r="F151" s="14">
        <v>120</v>
      </c>
      <c r="G151" s="12">
        <v>1</v>
      </c>
      <c r="H151" s="14">
        <f t="shared" si="4"/>
        <v>120</v>
      </c>
      <c r="I151" s="5">
        <f t="shared" si="5"/>
        <v>108</v>
      </c>
    </row>
    <row r="152" spans="1:9">
      <c r="A152" s="11" t="s">
        <v>578</v>
      </c>
      <c r="B152" s="12">
        <v>21738</v>
      </c>
      <c r="C152" s="13" t="s">
        <v>875</v>
      </c>
      <c r="D152" s="11" t="s">
        <v>876</v>
      </c>
      <c r="E152" s="12">
        <v>12</v>
      </c>
      <c r="F152" s="14">
        <v>336</v>
      </c>
      <c r="G152" s="12">
        <v>1</v>
      </c>
      <c r="H152" s="14">
        <f t="shared" si="4"/>
        <v>336</v>
      </c>
      <c r="I152" s="5">
        <f t="shared" si="5"/>
        <v>302.39999999999998</v>
      </c>
    </row>
    <row r="153" spans="1:9">
      <c r="A153" s="11" t="s">
        <v>578</v>
      </c>
      <c r="B153" s="12">
        <v>21740</v>
      </c>
      <c r="C153" s="13" t="s">
        <v>877</v>
      </c>
      <c r="D153" s="11" t="s">
        <v>878</v>
      </c>
      <c r="E153" s="12">
        <v>6</v>
      </c>
      <c r="F153" s="14">
        <v>180</v>
      </c>
      <c r="G153" s="12">
        <v>1</v>
      </c>
      <c r="H153" s="14">
        <f t="shared" si="4"/>
        <v>180</v>
      </c>
      <c r="I153" s="5">
        <f t="shared" si="5"/>
        <v>162</v>
      </c>
    </row>
    <row r="154" spans="1:9">
      <c r="A154" s="11" t="s">
        <v>578</v>
      </c>
      <c r="B154" s="12">
        <v>21762</v>
      </c>
      <c r="C154" s="13" t="s">
        <v>879</v>
      </c>
      <c r="D154" s="11" t="s">
        <v>880</v>
      </c>
      <c r="E154" s="12">
        <v>24</v>
      </c>
      <c r="F154" s="14">
        <v>360</v>
      </c>
      <c r="G154" s="12">
        <v>1</v>
      </c>
      <c r="H154" s="14">
        <f t="shared" si="4"/>
        <v>360</v>
      </c>
      <c r="I154" s="5">
        <f t="shared" si="5"/>
        <v>324</v>
      </c>
    </row>
    <row r="155" spans="1:9">
      <c r="A155" s="11" t="s">
        <v>578</v>
      </c>
      <c r="B155" s="12">
        <v>21782</v>
      </c>
      <c r="C155" s="13" t="s">
        <v>881</v>
      </c>
      <c r="D155" s="11" t="s">
        <v>882</v>
      </c>
      <c r="E155" s="12">
        <v>50</v>
      </c>
      <c r="F155" s="14">
        <v>400</v>
      </c>
      <c r="G155" s="12">
        <v>1</v>
      </c>
      <c r="H155" s="14">
        <f t="shared" si="4"/>
        <v>400</v>
      </c>
      <c r="I155" s="5">
        <f t="shared" si="5"/>
        <v>360</v>
      </c>
    </row>
    <row r="156" spans="1:9">
      <c r="A156" s="11" t="s">
        <v>578</v>
      </c>
      <c r="B156" s="12">
        <v>21802</v>
      </c>
      <c r="C156" s="13" t="s">
        <v>883</v>
      </c>
      <c r="D156" s="11" t="s">
        <v>884</v>
      </c>
      <c r="E156" s="12">
        <v>12</v>
      </c>
      <c r="F156" s="14">
        <v>360</v>
      </c>
      <c r="G156" s="12">
        <v>1</v>
      </c>
      <c r="H156" s="14">
        <f t="shared" si="4"/>
        <v>360</v>
      </c>
      <c r="I156" s="5">
        <f t="shared" si="5"/>
        <v>324</v>
      </c>
    </row>
    <row r="157" spans="1:9">
      <c r="A157" s="11" t="s">
        <v>578</v>
      </c>
      <c r="B157" s="12">
        <v>21803</v>
      </c>
      <c r="C157" s="13" t="s">
        <v>885</v>
      </c>
      <c r="D157" s="11" t="s">
        <v>886</v>
      </c>
      <c r="E157" s="12">
        <v>12</v>
      </c>
      <c r="F157" s="14">
        <v>360</v>
      </c>
      <c r="G157" s="12">
        <v>1</v>
      </c>
      <c r="H157" s="14">
        <f t="shared" si="4"/>
        <v>360</v>
      </c>
      <c r="I157" s="5">
        <f t="shared" si="5"/>
        <v>324</v>
      </c>
    </row>
    <row r="158" spans="1:9">
      <c r="A158" s="11" t="s">
        <v>578</v>
      </c>
      <c r="B158" s="12">
        <v>21804</v>
      </c>
      <c r="C158" s="13" t="s">
        <v>887</v>
      </c>
      <c r="D158" s="11" t="s">
        <v>888</v>
      </c>
      <c r="E158" s="12">
        <v>6</v>
      </c>
      <c r="F158" s="14">
        <v>420</v>
      </c>
      <c r="G158" s="12">
        <v>1</v>
      </c>
      <c r="H158" s="14">
        <f t="shared" si="4"/>
        <v>420</v>
      </c>
      <c r="I158" s="5">
        <f t="shared" si="5"/>
        <v>378</v>
      </c>
    </row>
    <row r="159" spans="1:9">
      <c r="A159" s="11" t="s">
        <v>578</v>
      </c>
      <c r="B159" s="12">
        <v>21829</v>
      </c>
      <c r="C159" s="13" t="s">
        <v>889</v>
      </c>
      <c r="D159" s="11" t="s">
        <v>890</v>
      </c>
      <c r="E159" s="12">
        <v>12</v>
      </c>
      <c r="F159" s="14">
        <v>240</v>
      </c>
      <c r="G159" s="12">
        <v>1</v>
      </c>
      <c r="H159" s="14">
        <f t="shared" si="4"/>
        <v>240</v>
      </c>
      <c r="I159" s="5">
        <f t="shared" si="5"/>
        <v>216</v>
      </c>
    </row>
    <row r="160" spans="1:9">
      <c r="A160" s="11" t="s">
        <v>578</v>
      </c>
      <c r="B160" s="12">
        <v>21837</v>
      </c>
      <c r="C160" s="13" t="s">
        <v>891</v>
      </c>
      <c r="D160" s="11" t="s">
        <v>892</v>
      </c>
      <c r="E160" s="12">
        <v>48</v>
      </c>
      <c r="F160" s="14">
        <v>480</v>
      </c>
      <c r="G160" s="12">
        <v>1</v>
      </c>
      <c r="H160" s="14">
        <f t="shared" si="4"/>
        <v>480</v>
      </c>
      <c r="I160" s="5">
        <f t="shared" si="5"/>
        <v>432</v>
      </c>
    </row>
    <row r="161" spans="1:9">
      <c r="A161" s="11" t="s">
        <v>578</v>
      </c>
      <c r="B161" s="12">
        <v>21841</v>
      </c>
      <c r="C161" s="13" t="s">
        <v>893</v>
      </c>
      <c r="D161" s="11" t="s">
        <v>894</v>
      </c>
      <c r="E161" s="12">
        <v>12</v>
      </c>
      <c r="F161" s="14">
        <v>180</v>
      </c>
      <c r="G161" s="12">
        <v>1</v>
      </c>
      <c r="H161" s="14">
        <f t="shared" si="4"/>
        <v>180</v>
      </c>
      <c r="I161" s="5">
        <f t="shared" si="5"/>
        <v>162</v>
      </c>
    </row>
    <row r="162" spans="1:9">
      <c r="A162" s="11" t="s">
        <v>578</v>
      </c>
      <c r="B162" s="12">
        <v>21856</v>
      </c>
      <c r="C162" s="13" t="s">
        <v>895</v>
      </c>
      <c r="D162" s="11" t="s">
        <v>896</v>
      </c>
      <c r="E162" s="12">
        <v>12</v>
      </c>
      <c r="F162" s="14">
        <v>78</v>
      </c>
      <c r="G162" s="12">
        <v>1</v>
      </c>
      <c r="H162" s="14">
        <f t="shared" si="4"/>
        <v>78</v>
      </c>
      <c r="I162" s="5">
        <f t="shared" si="5"/>
        <v>70.2</v>
      </c>
    </row>
    <row r="163" spans="1:9">
      <c r="A163" s="11" t="s">
        <v>578</v>
      </c>
      <c r="B163" s="12">
        <v>21863</v>
      </c>
      <c r="C163" s="13" t="s">
        <v>897</v>
      </c>
      <c r="D163" s="11" t="s">
        <v>898</v>
      </c>
      <c r="E163" s="12">
        <v>6</v>
      </c>
      <c r="F163" s="14">
        <v>300</v>
      </c>
      <c r="G163" s="12">
        <v>1</v>
      </c>
      <c r="H163" s="14">
        <f t="shared" si="4"/>
        <v>300</v>
      </c>
      <c r="I163" s="5">
        <f t="shared" si="5"/>
        <v>270</v>
      </c>
    </row>
    <row r="164" spans="1:9">
      <c r="A164" s="11" t="s">
        <v>578</v>
      </c>
      <c r="B164" s="12">
        <v>21868</v>
      </c>
      <c r="C164" s="13" t="s">
        <v>899</v>
      </c>
      <c r="D164" s="11" t="s">
        <v>900</v>
      </c>
      <c r="E164" s="12">
        <v>12</v>
      </c>
      <c r="F164" s="14">
        <v>252</v>
      </c>
      <c r="G164" s="12">
        <v>1</v>
      </c>
      <c r="H164" s="14">
        <f t="shared" si="4"/>
        <v>252</v>
      </c>
      <c r="I164" s="5">
        <f t="shared" si="5"/>
        <v>226.8</v>
      </c>
    </row>
    <row r="165" spans="1:9">
      <c r="A165" s="11" t="s">
        <v>578</v>
      </c>
      <c r="B165" s="12">
        <v>21869</v>
      </c>
      <c r="C165" s="13" t="s">
        <v>901</v>
      </c>
      <c r="D165" s="11" t="s">
        <v>902</v>
      </c>
      <c r="E165" s="12">
        <v>12</v>
      </c>
      <c r="F165" s="14">
        <v>180</v>
      </c>
      <c r="G165" s="12">
        <v>1</v>
      </c>
      <c r="H165" s="14">
        <f t="shared" si="4"/>
        <v>180</v>
      </c>
      <c r="I165" s="5">
        <f t="shared" si="5"/>
        <v>162</v>
      </c>
    </row>
    <row r="166" spans="1:9">
      <c r="A166" s="11" t="s">
        <v>578</v>
      </c>
      <c r="B166" s="12">
        <v>21875</v>
      </c>
      <c r="C166" s="13" t="s">
        <v>903</v>
      </c>
      <c r="D166" s="11" t="s">
        <v>904</v>
      </c>
      <c r="E166" s="12">
        <v>24</v>
      </c>
      <c r="F166" s="14">
        <v>480</v>
      </c>
      <c r="G166" s="12">
        <v>1</v>
      </c>
      <c r="H166" s="14">
        <f t="shared" si="4"/>
        <v>480</v>
      </c>
      <c r="I166" s="5">
        <f t="shared" si="5"/>
        <v>432</v>
      </c>
    </row>
    <row r="167" spans="1:9">
      <c r="A167" s="11" t="s">
        <v>578</v>
      </c>
      <c r="B167" s="12">
        <v>21879</v>
      </c>
      <c r="C167" s="13" t="s">
        <v>905</v>
      </c>
      <c r="D167" s="11" t="s">
        <v>906</v>
      </c>
      <c r="E167" s="12">
        <v>12</v>
      </c>
      <c r="F167" s="14">
        <v>720</v>
      </c>
      <c r="G167" s="12">
        <v>1</v>
      </c>
      <c r="H167" s="14">
        <f t="shared" si="4"/>
        <v>720</v>
      </c>
      <c r="I167" s="5">
        <f t="shared" si="5"/>
        <v>648</v>
      </c>
    </row>
    <row r="168" spans="1:9">
      <c r="A168" s="11" t="s">
        <v>578</v>
      </c>
      <c r="B168" s="12">
        <v>21880</v>
      </c>
      <c r="C168" s="13" t="s">
        <v>907</v>
      </c>
      <c r="D168" s="11" t="s">
        <v>908</v>
      </c>
      <c r="E168" s="12">
        <v>24</v>
      </c>
      <c r="F168" s="14">
        <v>204</v>
      </c>
      <c r="G168" s="12">
        <v>1</v>
      </c>
      <c r="H168" s="14">
        <f t="shared" si="4"/>
        <v>204</v>
      </c>
      <c r="I168" s="5">
        <f t="shared" si="5"/>
        <v>183.6</v>
      </c>
    </row>
    <row r="169" spans="1:9">
      <c r="A169" s="11" t="s">
        <v>578</v>
      </c>
      <c r="B169" s="12">
        <v>21897</v>
      </c>
      <c r="C169" s="13" t="s">
        <v>909</v>
      </c>
      <c r="D169" s="11" t="s">
        <v>910</v>
      </c>
      <c r="E169" s="12">
        <v>6</v>
      </c>
      <c r="F169" s="14">
        <v>150</v>
      </c>
      <c r="G169" s="12">
        <v>1</v>
      </c>
      <c r="H169" s="14">
        <f t="shared" si="4"/>
        <v>150</v>
      </c>
      <c r="I169" s="5">
        <f t="shared" si="5"/>
        <v>135</v>
      </c>
    </row>
    <row r="170" spans="1:9">
      <c r="A170" s="11" t="s">
        <v>578</v>
      </c>
      <c r="B170" s="12">
        <v>21899</v>
      </c>
      <c r="C170" s="13" t="s">
        <v>911</v>
      </c>
      <c r="D170" s="11" t="s">
        <v>912</v>
      </c>
      <c r="E170" s="12">
        <v>12</v>
      </c>
      <c r="F170" s="14">
        <v>240</v>
      </c>
      <c r="G170" s="12">
        <v>1</v>
      </c>
      <c r="H170" s="14">
        <f t="shared" si="4"/>
        <v>240</v>
      </c>
      <c r="I170" s="5">
        <f t="shared" si="5"/>
        <v>216</v>
      </c>
    </row>
    <row r="171" spans="1:9">
      <c r="A171" s="11" t="s">
        <v>578</v>
      </c>
      <c r="B171" s="12">
        <v>21903</v>
      </c>
      <c r="C171" s="13" t="s">
        <v>913</v>
      </c>
      <c r="D171" s="11" t="s">
        <v>914</v>
      </c>
      <c r="E171" s="12">
        <v>12</v>
      </c>
      <c r="F171" s="14">
        <v>120</v>
      </c>
      <c r="G171" s="12">
        <v>1</v>
      </c>
      <c r="H171" s="14">
        <f t="shared" si="4"/>
        <v>120</v>
      </c>
      <c r="I171" s="5">
        <f t="shared" si="5"/>
        <v>108</v>
      </c>
    </row>
    <row r="172" spans="1:9">
      <c r="A172" s="11" t="s">
        <v>578</v>
      </c>
      <c r="B172" s="12">
        <v>21910</v>
      </c>
      <c r="C172" s="13" t="s">
        <v>915</v>
      </c>
      <c r="D172" s="11" t="s">
        <v>916</v>
      </c>
      <c r="E172" s="12">
        <v>26</v>
      </c>
      <c r="F172" s="14">
        <v>520</v>
      </c>
      <c r="G172" s="12">
        <v>1</v>
      </c>
      <c r="H172" s="14">
        <f t="shared" si="4"/>
        <v>520</v>
      </c>
      <c r="I172" s="5">
        <f t="shared" si="5"/>
        <v>468</v>
      </c>
    </row>
    <row r="173" spans="1:9">
      <c r="A173" s="11" t="s">
        <v>578</v>
      </c>
      <c r="B173" s="12">
        <v>21918</v>
      </c>
      <c r="C173" s="13" t="s">
        <v>917</v>
      </c>
      <c r="D173" s="11" t="s">
        <v>918</v>
      </c>
      <c r="E173" s="12">
        <v>12</v>
      </c>
      <c r="F173" s="14">
        <v>180</v>
      </c>
      <c r="G173" s="12">
        <v>1</v>
      </c>
      <c r="H173" s="14">
        <f t="shared" si="4"/>
        <v>180</v>
      </c>
      <c r="I173" s="5">
        <f t="shared" si="5"/>
        <v>162</v>
      </c>
    </row>
    <row r="174" spans="1:9">
      <c r="A174" s="11" t="s">
        <v>578</v>
      </c>
      <c r="B174" s="12">
        <v>21921</v>
      </c>
      <c r="C174" s="13" t="s">
        <v>919</v>
      </c>
      <c r="D174" s="11" t="s">
        <v>920</v>
      </c>
      <c r="E174" s="12">
        <v>12</v>
      </c>
      <c r="F174" s="14">
        <v>360</v>
      </c>
      <c r="G174" s="12">
        <v>1</v>
      </c>
      <c r="H174" s="14">
        <f t="shared" si="4"/>
        <v>360</v>
      </c>
      <c r="I174" s="5">
        <f t="shared" si="5"/>
        <v>324</v>
      </c>
    </row>
    <row r="175" spans="1:9">
      <c r="A175" s="11" t="s">
        <v>578</v>
      </c>
      <c r="B175" s="12">
        <v>21969</v>
      </c>
      <c r="C175" s="13" t="s">
        <v>921</v>
      </c>
      <c r="D175" s="11" t="s">
        <v>922</v>
      </c>
      <c r="E175" s="12">
        <v>12</v>
      </c>
      <c r="F175" s="14">
        <v>456</v>
      </c>
      <c r="G175" s="12">
        <v>1</v>
      </c>
      <c r="H175" s="14">
        <f t="shared" si="4"/>
        <v>456</v>
      </c>
      <c r="I175" s="5">
        <f t="shared" si="5"/>
        <v>410.4</v>
      </c>
    </row>
    <row r="176" spans="1:9">
      <c r="A176" s="11" t="s">
        <v>578</v>
      </c>
      <c r="B176" s="12">
        <v>21974</v>
      </c>
      <c r="C176" s="13" t="s">
        <v>923</v>
      </c>
      <c r="D176" s="11" t="s">
        <v>924</v>
      </c>
      <c r="E176" s="12">
        <v>12</v>
      </c>
      <c r="F176" s="14">
        <v>588</v>
      </c>
      <c r="G176" s="12">
        <v>1</v>
      </c>
      <c r="H176" s="14">
        <f t="shared" si="4"/>
        <v>588</v>
      </c>
      <c r="I176" s="5">
        <f t="shared" si="5"/>
        <v>529.20000000000005</v>
      </c>
    </row>
    <row r="177" spans="1:9">
      <c r="A177" s="11" t="s">
        <v>578</v>
      </c>
      <c r="B177" s="12">
        <v>21977</v>
      </c>
      <c r="C177" s="13" t="s">
        <v>925</v>
      </c>
      <c r="D177" s="11" t="s">
        <v>926</v>
      </c>
      <c r="E177" s="12">
        <v>24</v>
      </c>
      <c r="F177" s="14">
        <v>480</v>
      </c>
      <c r="G177" s="12">
        <v>1</v>
      </c>
      <c r="H177" s="14">
        <f t="shared" si="4"/>
        <v>480</v>
      </c>
      <c r="I177" s="5">
        <f t="shared" si="5"/>
        <v>432</v>
      </c>
    </row>
    <row r="178" spans="1:9">
      <c r="A178" s="11" t="s">
        <v>578</v>
      </c>
      <c r="B178" s="12">
        <v>21978</v>
      </c>
      <c r="C178" s="13" t="s">
        <v>927</v>
      </c>
      <c r="D178" s="11" t="s">
        <v>928</v>
      </c>
      <c r="E178" s="12">
        <v>12</v>
      </c>
      <c r="F178" s="14">
        <v>192</v>
      </c>
      <c r="G178" s="12">
        <v>1</v>
      </c>
      <c r="H178" s="14">
        <f t="shared" si="4"/>
        <v>192</v>
      </c>
      <c r="I178" s="5">
        <f t="shared" si="5"/>
        <v>172.8</v>
      </c>
    </row>
    <row r="179" spans="1:9">
      <c r="A179" s="11" t="s">
        <v>578</v>
      </c>
      <c r="B179" s="12">
        <v>22111</v>
      </c>
      <c r="C179" s="13" t="s">
        <v>929</v>
      </c>
      <c r="D179" s="11" t="s">
        <v>930</v>
      </c>
      <c r="E179" s="12">
        <v>24</v>
      </c>
      <c r="F179" s="14">
        <v>1200</v>
      </c>
      <c r="G179" s="12">
        <v>1</v>
      </c>
      <c r="H179" s="14">
        <f t="shared" si="4"/>
        <v>1200</v>
      </c>
      <c r="I179" s="5">
        <f t="shared" si="5"/>
        <v>1080</v>
      </c>
    </row>
    <row r="180" spans="1:9">
      <c r="A180" s="11" t="s">
        <v>578</v>
      </c>
      <c r="B180" s="12">
        <v>22116</v>
      </c>
      <c r="C180" s="13" t="s">
        <v>931</v>
      </c>
      <c r="D180" s="11" t="s">
        <v>932</v>
      </c>
      <c r="E180" s="12">
        <v>12</v>
      </c>
      <c r="F180" s="14">
        <v>240</v>
      </c>
      <c r="G180" s="12">
        <v>1</v>
      </c>
      <c r="H180" s="14">
        <f t="shared" si="4"/>
        <v>240</v>
      </c>
      <c r="I180" s="5">
        <f t="shared" si="5"/>
        <v>216</v>
      </c>
    </row>
    <row r="181" spans="1:9">
      <c r="A181" s="11" t="s">
        <v>578</v>
      </c>
      <c r="B181" s="12">
        <v>22141</v>
      </c>
      <c r="C181" s="13" t="s">
        <v>933</v>
      </c>
      <c r="D181" s="11" t="s">
        <v>934</v>
      </c>
      <c r="E181" s="12">
        <v>12</v>
      </c>
      <c r="F181" s="14">
        <v>180</v>
      </c>
      <c r="G181" s="12">
        <v>1</v>
      </c>
      <c r="H181" s="14">
        <f t="shared" si="4"/>
        <v>180</v>
      </c>
      <c r="I181" s="5">
        <f t="shared" si="5"/>
        <v>162</v>
      </c>
    </row>
    <row r="182" spans="1:9">
      <c r="A182" s="11" t="s">
        <v>578</v>
      </c>
      <c r="B182" s="12">
        <v>22156</v>
      </c>
      <c r="C182" s="13" t="s">
        <v>935</v>
      </c>
      <c r="D182" s="11" t="s">
        <v>936</v>
      </c>
      <c r="E182" s="12">
        <v>36</v>
      </c>
      <c r="F182" s="14">
        <v>540</v>
      </c>
      <c r="G182" s="12">
        <v>1</v>
      </c>
      <c r="H182" s="14">
        <f t="shared" si="4"/>
        <v>540</v>
      </c>
      <c r="I182" s="5">
        <f t="shared" si="5"/>
        <v>486</v>
      </c>
    </row>
    <row r="183" spans="1:9">
      <c r="A183" s="11" t="s">
        <v>578</v>
      </c>
      <c r="B183" s="12">
        <v>22157</v>
      </c>
      <c r="C183" s="13" t="s">
        <v>937</v>
      </c>
      <c r="D183" s="11" t="s">
        <v>938</v>
      </c>
      <c r="E183" s="12">
        <v>12</v>
      </c>
      <c r="F183" s="14">
        <v>84</v>
      </c>
      <c r="G183" s="12">
        <v>1</v>
      </c>
      <c r="H183" s="14">
        <f t="shared" si="4"/>
        <v>84</v>
      </c>
      <c r="I183" s="5">
        <f t="shared" si="5"/>
        <v>75.599999999999994</v>
      </c>
    </row>
    <row r="184" spans="1:9">
      <c r="A184" s="11" t="s">
        <v>578</v>
      </c>
      <c r="B184" s="12">
        <v>22161</v>
      </c>
      <c r="C184" s="13" t="s">
        <v>939</v>
      </c>
      <c r="D184" s="11" t="s">
        <v>940</v>
      </c>
      <c r="E184" s="12">
        <v>12</v>
      </c>
      <c r="F184" s="14">
        <v>600</v>
      </c>
      <c r="G184" s="12">
        <v>1</v>
      </c>
      <c r="H184" s="14">
        <f t="shared" si="4"/>
        <v>600</v>
      </c>
      <c r="I184" s="5">
        <f t="shared" si="5"/>
        <v>540</v>
      </c>
    </row>
    <row r="185" spans="1:9">
      <c r="A185" s="11" t="s">
        <v>578</v>
      </c>
      <c r="B185" s="12">
        <v>22188</v>
      </c>
      <c r="C185" s="13" t="s">
        <v>941</v>
      </c>
      <c r="D185" s="11" t="s">
        <v>942</v>
      </c>
      <c r="E185" s="12">
        <v>12</v>
      </c>
      <c r="F185" s="14">
        <v>216</v>
      </c>
      <c r="G185" s="12">
        <v>1</v>
      </c>
      <c r="H185" s="14">
        <f t="shared" si="4"/>
        <v>216</v>
      </c>
      <c r="I185" s="5">
        <f t="shared" si="5"/>
        <v>194.4</v>
      </c>
    </row>
    <row r="186" spans="1:9">
      <c r="A186" s="11" t="s">
        <v>578</v>
      </c>
      <c r="B186" s="12">
        <v>22194</v>
      </c>
      <c r="C186" s="13" t="s">
        <v>943</v>
      </c>
      <c r="D186" s="11" t="s">
        <v>944</v>
      </c>
      <c r="E186" s="12">
        <v>6</v>
      </c>
      <c r="F186" s="14">
        <v>120</v>
      </c>
      <c r="G186" s="12">
        <v>1</v>
      </c>
      <c r="H186" s="14">
        <f t="shared" si="4"/>
        <v>120</v>
      </c>
      <c r="I186" s="5">
        <f t="shared" si="5"/>
        <v>108</v>
      </c>
    </row>
    <row r="187" spans="1:9">
      <c r="A187" s="11" t="s">
        <v>578</v>
      </c>
      <c r="B187" s="12">
        <v>22251</v>
      </c>
      <c r="C187" s="13" t="s">
        <v>945</v>
      </c>
      <c r="D187" s="11" t="s">
        <v>946</v>
      </c>
      <c r="E187" s="12">
        <v>6</v>
      </c>
      <c r="F187" s="14">
        <v>240</v>
      </c>
      <c r="G187" s="12">
        <v>1</v>
      </c>
      <c r="H187" s="14">
        <f t="shared" si="4"/>
        <v>240</v>
      </c>
      <c r="I187" s="5">
        <f t="shared" si="5"/>
        <v>216</v>
      </c>
    </row>
    <row r="188" spans="1:9">
      <c r="A188" s="11" t="s">
        <v>578</v>
      </c>
      <c r="B188" s="12">
        <v>22253</v>
      </c>
      <c r="C188" s="13" t="s">
        <v>947</v>
      </c>
      <c r="D188" s="11" t="s">
        <v>948</v>
      </c>
      <c r="E188" s="12">
        <v>12</v>
      </c>
      <c r="F188" s="14">
        <v>360</v>
      </c>
      <c r="G188" s="12">
        <v>1</v>
      </c>
      <c r="H188" s="14">
        <f t="shared" si="4"/>
        <v>360</v>
      </c>
      <c r="I188" s="5">
        <f t="shared" si="5"/>
        <v>324</v>
      </c>
    </row>
    <row r="189" spans="1:9">
      <c r="A189" s="11" t="s">
        <v>578</v>
      </c>
      <c r="B189" s="12">
        <v>22255</v>
      </c>
      <c r="C189" s="13" t="s">
        <v>949</v>
      </c>
      <c r="D189" s="11" t="s">
        <v>950</v>
      </c>
      <c r="E189" s="12">
        <v>6</v>
      </c>
      <c r="F189" s="14">
        <v>120</v>
      </c>
      <c r="G189" s="12">
        <v>1</v>
      </c>
      <c r="H189" s="14">
        <f t="shared" si="4"/>
        <v>120</v>
      </c>
      <c r="I189" s="5">
        <f t="shared" si="5"/>
        <v>108</v>
      </c>
    </row>
    <row r="190" spans="1:9">
      <c r="A190" s="11" t="s">
        <v>578</v>
      </c>
      <c r="B190" s="12">
        <v>22266</v>
      </c>
      <c r="C190" s="13" t="s">
        <v>951</v>
      </c>
      <c r="D190" s="11" t="s">
        <v>952</v>
      </c>
      <c r="E190" s="12">
        <v>24</v>
      </c>
      <c r="F190" s="14">
        <v>720</v>
      </c>
      <c r="G190" s="12">
        <v>1</v>
      </c>
      <c r="H190" s="14">
        <f t="shared" si="4"/>
        <v>720</v>
      </c>
      <c r="I190" s="5">
        <f t="shared" si="5"/>
        <v>648</v>
      </c>
    </row>
    <row r="191" spans="1:9">
      <c r="A191" s="11" t="s">
        <v>578</v>
      </c>
      <c r="B191" s="12">
        <v>22268</v>
      </c>
      <c r="C191" s="13" t="s">
        <v>953</v>
      </c>
      <c r="D191" s="11" t="s">
        <v>954</v>
      </c>
      <c r="E191" s="12">
        <v>6</v>
      </c>
      <c r="F191" s="14">
        <v>150</v>
      </c>
      <c r="G191" s="12">
        <v>1</v>
      </c>
      <c r="H191" s="14">
        <f t="shared" si="4"/>
        <v>150</v>
      </c>
      <c r="I191" s="5">
        <f t="shared" si="5"/>
        <v>135</v>
      </c>
    </row>
    <row r="192" spans="1:9">
      <c r="A192" s="11" t="s">
        <v>578</v>
      </c>
      <c r="B192" s="12">
        <v>22382</v>
      </c>
      <c r="C192" s="13" t="s">
        <v>955</v>
      </c>
      <c r="D192" s="11" t="s">
        <v>956</v>
      </c>
      <c r="E192" s="12">
        <v>6</v>
      </c>
      <c r="F192" s="14">
        <v>180</v>
      </c>
      <c r="G192" s="12">
        <v>1</v>
      </c>
      <c r="H192" s="14">
        <f t="shared" si="4"/>
        <v>180</v>
      </c>
      <c r="I192" s="5">
        <f t="shared" si="5"/>
        <v>162</v>
      </c>
    </row>
    <row r="193" spans="1:9">
      <c r="A193" s="11" t="s">
        <v>578</v>
      </c>
      <c r="B193" s="12">
        <v>22409</v>
      </c>
      <c r="C193" s="13" t="s">
        <v>957</v>
      </c>
      <c r="D193" s="11" t="s">
        <v>958</v>
      </c>
      <c r="E193" s="12">
        <v>12</v>
      </c>
      <c r="F193" s="14">
        <v>240</v>
      </c>
      <c r="G193" s="12">
        <v>1</v>
      </c>
      <c r="H193" s="14">
        <f t="shared" si="4"/>
        <v>240</v>
      </c>
      <c r="I193" s="5">
        <f t="shared" si="5"/>
        <v>216</v>
      </c>
    </row>
    <row r="194" spans="1:9">
      <c r="A194" s="11" t="s">
        <v>578</v>
      </c>
      <c r="B194" s="12">
        <v>22430</v>
      </c>
      <c r="C194" s="13" t="s">
        <v>959</v>
      </c>
      <c r="D194" s="11" t="s">
        <v>960</v>
      </c>
      <c r="E194" s="12">
        <v>24</v>
      </c>
      <c r="F194" s="14">
        <v>360</v>
      </c>
      <c r="G194" s="12">
        <v>1</v>
      </c>
      <c r="H194" s="14">
        <f t="shared" ref="H194:H257" si="6">F194*G194</f>
        <v>360</v>
      </c>
      <c r="I194" s="5">
        <f t="shared" si="5"/>
        <v>324</v>
      </c>
    </row>
    <row r="195" spans="1:9">
      <c r="A195" s="11" t="s">
        <v>578</v>
      </c>
      <c r="B195" s="12">
        <v>22456</v>
      </c>
      <c r="C195" s="13" t="s">
        <v>961</v>
      </c>
      <c r="D195" s="11" t="s">
        <v>962</v>
      </c>
      <c r="E195" s="12">
        <v>12</v>
      </c>
      <c r="F195" s="14">
        <v>456</v>
      </c>
      <c r="G195" s="12">
        <v>1</v>
      </c>
      <c r="H195" s="14">
        <f t="shared" si="6"/>
        <v>456</v>
      </c>
      <c r="I195" s="5">
        <f t="shared" ref="I195:I258" si="7">H195*0.9</f>
        <v>410.4</v>
      </c>
    </row>
    <row r="196" spans="1:9">
      <c r="A196" s="11" t="s">
        <v>578</v>
      </c>
      <c r="B196" s="12">
        <v>22464</v>
      </c>
      <c r="C196" s="13" t="s">
        <v>963</v>
      </c>
      <c r="D196" s="11" t="s">
        <v>964</v>
      </c>
      <c r="E196" s="12">
        <v>24</v>
      </c>
      <c r="F196" s="14">
        <v>144</v>
      </c>
      <c r="G196" s="12">
        <v>1</v>
      </c>
      <c r="H196" s="14">
        <f t="shared" si="6"/>
        <v>144</v>
      </c>
      <c r="I196" s="5">
        <f t="shared" si="7"/>
        <v>129.6</v>
      </c>
    </row>
    <row r="197" spans="1:9">
      <c r="A197" s="11" t="s">
        <v>578</v>
      </c>
      <c r="B197" s="12">
        <v>22466</v>
      </c>
      <c r="C197" s="13" t="s">
        <v>965</v>
      </c>
      <c r="D197" s="11" t="s">
        <v>966</v>
      </c>
      <c r="E197" s="12">
        <v>12</v>
      </c>
      <c r="F197" s="14">
        <v>360</v>
      </c>
      <c r="G197" s="12">
        <v>1</v>
      </c>
      <c r="H197" s="14">
        <f t="shared" si="6"/>
        <v>360</v>
      </c>
      <c r="I197" s="5">
        <f t="shared" si="7"/>
        <v>324</v>
      </c>
    </row>
    <row r="198" spans="1:9">
      <c r="A198" s="11" t="s">
        <v>578</v>
      </c>
      <c r="B198" s="12">
        <v>22526</v>
      </c>
      <c r="C198" s="13" t="s">
        <v>967</v>
      </c>
      <c r="D198" s="11" t="s">
        <v>968</v>
      </c>
      <c r="E198" s="12">
        <v>12</v>
      </c>
      <c r="F198" s="14">
        <v>300</v>
      </c>
      <c r="G198" s="12">
        <v>1</v>
      </c>
      <c r="H198" s="14">
        <f t="shared" si="6"/>
        <v>300</v>
      </c>
      <c r="I198" s="5">
        <f t="shared" si="7"/>
        <v>270</v>
      </c>
    </row>
    <row r="199" spans="1:9">
      <c r="A199" s="11" t="s">
        <v>578</v>
      </c>
      <c r="B199" s="12">
        <v>22540</v>
      </c>
      <c r="C199" s="13" t="s">
        <v>969</v>
      </c>
      <c r="D199" s="11" t="s">
        <v>970</v>
      </c>
      <c r="E199" s="12">
        <v>12</v>
      </c>
      <c r="F199" s="14">
        <v>360</v>
      </c>
      <c r="G199" s="12">
        <v>1</v>
      </c>
      <c r="H199" s="14">
        <f t="shared" si="6"/>
        <v>360</v>
      </c>
      <c r="I199" s="5">
        <f t="shared" si="7"/>
        <v>324</v>
      </c>
    </row>
    <row r="200" spans="1:9">
      <c r="A200" s="11" t="s">
        <v>578</v>
      </c>
      <c r="B200" s="12">
        <v>22549</v>
      </c>
      <c r="C200" s="13" t="s">
        <v>971</v>
      </c>
      <c r="D200" s="11" t="s">
        <v>972</v>
      </c>
      <c r="E200" s="12">
        <v>6</v>
      </c>
      <c r="F200" s="14">
        <v>72</v>
      </c>
      <c r="G200" s="12">
        <v>1</v>
      </c>
      <c r="H200" s="14">
        <f t="shared" si="6"/>
        <v>72</v>
      </c>
      <c r="I200" s="5">
        <f t="shared" si="7"/>
        <v>64.8</v>
      </c>
    </row>
    <row r="201" spans="1:9">
      <c r="A201" s="11" t="s">
        <v>578</v>
      </c>
      <c r="B201" s="12">
        <v>22568</v>
      </c>
      <c r="C201" s="13" t="s">
        <v>973</v>
      </c>
      <c r="D201" s="11" t="s">
        <v>974</v>
      </c>
      <c r="E201" s="12">
        <v>12</v>
      </c>
      <c r="F201" s="14">
        <v>216</v>
      </c>
      <c r="G201" s="12">
        <v>1</v>
      </c>
      <c r="H201" s="14">
        <f t="shared" si="6"/>
        <v>216</v>
      </c>
      <c r="I201" s="5">
        <f t="shared" si="7"/>
        <v>194.4</v>
      </c>
    </row>
    <row r="202" spans="1:9">
      <c r="A202" s="11" t="s">
        <v>578</v>
      </c>
      <c r="B202" s="12">
        <v>22603</v>
      </c>
      <c r="C202" s="13" t="s">
        <v>975</v>
      </c>
      <c r="D202" s="11" t="s">
        <v>976</v>
      </c>
      <c r="E202" s="12">
        <v>6</v>
      </c>
      <c r="F202" s="14">
        <v>348</v>
      </c>
      <c r="G202" s="12">
        <v>1</v>
      </c>
      <c r="H202" s="14">
        <f t="shared" si="6"/>
        <v>348</v>
      </c>
      <c r="I202" s="5">
        <f t="shared" si="7"/>
        <v>313.2</v>
      </c>
    </row>
    <row r="203" spans="1:9">
      <c r="A203" s="11" t="s">
        <v>578</v>
      </c>
      <c r="B203" s="12">
        <v>22686</v>
      </c>
      <c r="C203" s="13" t="s">
        <v>977</v>
      </c>
      <c r="D203" s="11" t="s">
        <v>978</v>
      </c>
      <c r="E203" s="12">
        <v>24</v>
      </c>
      <c r="F203" s="14">
        <v>192</v>
      </c>
      <c r="G203" s="12">
        <v>1</v>
      </c>
      <c r="H203" s="14">
        <f t="shared" si="6"/>
        <v>192</v>
      </c>
      <c r="I203" s="5">
        <f t="shared" si="7"/>
        <v>172.8</v>
      </c>
    </row>
    <row r="204" spans="1:9">
      <c r="A204" s="11" t="s">
        <v>578</v>
      </c>
      <c r="B204" s="12">
        <v>22758</v>
      </c>
      <c r="C204" s="13" t="s">
        <v>979</v>
      </c>
      <c r="D204" s="11" t="s">
        <v>980</v>
      </c>
      <c r="E204" s="12">
        <v>50</v>
      </c>
      <c r="F204" s="14">
        <v>1000</v>
      </c>
      <c r="G204" s="12">
        <v>1</v>
      </c>
      <c r="H204" s="14">
        <f t="shared" si="6"/>
        <v>1000</v>
      </c>
      <c r="I204" s="5">
        <f t="shared" si="7"/>
        <v>900</v>
      </c>
    </row>
    <row r="205" spans="1:9">
      <c r="A205" s="11" t="s">
        <v>578</v>
      </c>
      <c r="B205" s="12">
        <v>22942</v>
      </c>
      <c r="C205" s="13" t="s">
        <v>981</v>
      </c>
      <c r="D205" s="11" t="s">
        <v>982</v>
      </c>
      <c r="E205" s="12">
        <v>6</v>
      </c>
      <c r="F205" s="14">
        <v>228</v>
      </c>
      <c r="G205" s="12">
        <v>1</v>
      </c>
      <c r="H205" s="14">
        <f t="shared" si="6"/>
        <v>228</v>
      </c>
      <c r="I205" s="5">
        <f t="shared" si="7"/>
        <v>205.2</v>
      </c>
    </row>
    <row r="206" spans="1:9">
      <c r="A206" s="11" t="s">
        <v>578</v>
      </c>
      <c r="B206" s="12">
        <v>22958</v>
      </c>
      <c r="C206" s="13" t="s">
        <v>983</v>
      </c>
      <c r="D206" s="11" t="s">
        <v>984</v>
      </c>
      <c r="E206" s="12">
        <v>12</v>
      </c>
      <c r="F206" s="14">
        <v>300</v>
      </c>
      <c r="G206" s="12">
        <v>1</v>
      </c>
      <c r="H206" s="14">
        <f t="shared" si="6"/>
        <v>300</v>
      </c>
      <c r="I206" s="5">
        <f t="shared" si="7"/>
        <v>270</v>
      </c>
    </row>
    <row r="207" spans="1:9">
      <c r="A207" s="11" t="s">
        <v>578</v>
      </c>
      <c r="B207" s="12">
        <v>23012</v>
      </c>
      <c r="C207" s="13" t="s">
        <v>985</v>
      </c>
      <c r="D207" s="11" t="s">
        <v>986</v>
      </c>
      <c r="E207" s="12">
        <v>12</v>
      </c>
      <c r="F207" s="14">
        <v>360</v>
      </c>
      <c r="G207" s="12">
        <v>1</v>
      </c>
      <c r="H207" s="14">
        <f t="shared" si="6"/>
        <v>360</v>
      </c>
      <c r="I207" s="5">
        <f t="shared" si="7"/>
        <v>324</v>
      </c>
    </row>
    <row r="208" spans="1:9">
      <c r="A208" s="11" t="s">
        <v>578</v>
      </c>
      <c r="B208" s="12">
        <v>23020</v>
      </c>
      <c r="C208" s="13" t="s">
        <v>987</v>
      </c>
      <c r="D208" s="11" t="s">
        <v>988</v>
      </c>
      <c r="E208" s="12">
        <v>52</v>
      </c>
      <c r="F208" s="14">
        <v>780</v>
      </c>
      <c r="G208" s="12">
        <v>1</v>
      </c>
      <c r="H208" s="14">
        <f t="shared" si="6"/>
        <v>780</v>
      </c>
      <c r="I208" s="5">
        <f t="shared" si="7"/>
        <v>702</v>
      </c>
    </row>
    <row r="209" spans="1:9">
      <c r="A209" s="11" t="s">
        <v>578</v>
      </c>
      <c r="B209" s="12">
        <v>23031</v>
      </c>
      <c r="C209" s="13" t="s">
        <v>989</v>
      </c>
      <c r="D209" s="11" t="s">
        <v>990</v>
      </c>
      <c r="E209" s="12">
        <v>6</v>
      </c>
      <c r="F209" s="14">
        <v>150</v>
      </c>
      <c r="G209" s="12">
        <v>1</v>
      </c>
      <c r="H209" s="14">
        <f t="shared" si="6"/>
        <v>150</v>
      </c>
      <c r="I209" s="5">
        <f t="shared" si="7"/>
        <v>135</v>
      </c>
    </row>
    <row r="210" spans="1:9">
      <c r="A210" s="11" t="s">
        <v>578</v>
      </c>
      <c r="B210" s="12">
        <v>23081</v>
      </c>
      <c r="C210" s="13" t="s">
        <v>991</v>
      </c>
      <c r="D210" s="11" t="s">
        <v>992</v>
      </c>
      <c r="E210" s="12">
        <v>12</v>
      </c>
      <c r="F210" s="14">
        <v>180</v>
      </c>
      <c r="G210" s="12">
        <v>1</v>
      </c>
      <c r="H210" s="14">
        <f t="shared" si="6"/>
        <v>180</v>
      </c>
      <c r="I210" s="5">
        <f t="shared" si="7"/>
        <v>162</v>
      </c>
    </row>
    <row r="211" spans="1:9">
      <c r="A211" s="11" t="s">
        <v>578</v>
      </c>
      <c r="B211" s="12">
        <v>23113</v>
      </c>
      <c r="C211" s="13" t="s">
        <v>993</v>
      </c>
      <c r="D211" s="11" t="s">
        <v>994</v>
      </c>
      <c r="E211" s="12">
        <v>12</v>
      </c>
      <c r="F211" s="14">
        <v>288</v>
      </c>
      <c r="G211" s="12">
        <v>1</v>
      </c>
      <c r="H211" s="14">
        <f t="shared" si="6"/>
        <v>288</v>
      </c>
      <c r="I211" s="5">
        <f t="shared" si="7"/>
        <v>259.2</v>
      </c>
    </row>
    <row r="212" spans="1:9">
      <c r="A212" s="11" t="s">
        <v>578</v>
      </c>
      <c r="B212" s="12">
        <v>23118</v>
      </c>
      <c r="C212" s="13" t="s">
        <v>995</v>
      </c>
      <c r="D212" s="11" t="s">
        <v>996</v>
      </c>
      <c r="E212" s="12">
        <v>12</v>
      </c>
      <c r="F212" s="14">
        <v>240</v>
      </c>
      <c r="G212" s="12">
        <v>1</v>
      </c>
      <c r="H212" s="14">
        <f t="shared" si="6"/>
        <v>240</v>
      </c>
      <c r="I212" s="5">
        <f t="shared" si="7"/>
        <v>216</v>
      </c>
    </row>
    <row r="213" spans="1:9">
      <c r="A213" s="11" t="s">
        <v>578</v>
      </c>
      <c r="B213" s="12">
        <v>23166</v>
      </c>
      <c r="C213" s="13" t="s">
        <v>997</v>
      </c>
      <c r="D213" s="11" t="s">
        <v>998</v>
      </c>
      <c r="E213" s="12">
        <v>12</v>
      </c>
      <c r="F213" s="14">
        <v>192</v>
      </c>
      <c r="G213" s="12">
        <v>1</v>
      </c>
      <c r="H213" s="14">
        <f t="shared" si="6"/>
        <v>192</v>
      </c>
      <c r="I213" s="5">
        <f t="shared" si="7"/>
        <v>172.8</v>
      </c>
    </row>
    <row r="214" spans="1:9">
      <c r="A214" s="11" t="s">
        <v>578</v>
      </c>
      <c r="B214" s="12">
        <v>23213</v>
      </c>
      <c r="C214" s="13" t="s">
        <v>999</v>
      </c>
      <c r="D214" s="11" t="s">
        <v>1000</v>
      </c>
      <c r="E214" s="12">
        <v>12</v>
      </c>
      <c r="F214" s="14">
        <v>180</v>
      </c>
      <c r="G214" s="12">
        <v>1</v>
      </c>
      <c r="H214" s="14">
        <f t="shared" si="6"/>
        <v>180</v>
      </c>
      <c r="I214" s="5">
        <f t="shared" si="7"/>
        <v>162</v>
      </c>
    </row>
    <row r="215" spans="1:9">
      <c r="A215" s="11" t="s">
        <v>578</v>
      </c>
      <c r="B215" s="12">
        <v>23215</v>
      </c>
      <c r="C215" s="13" t="s">
        <v>1001</v>
      </c>
      <c r="D215" s="11" t="s">
        <v>1002</v>
      </c>
      <c r="E215" s="12">
        <v>12</v>
      </c>
      <c r="F215" s="14">
        <v>120</v>
      </c>
      <c r="G215" s="12">
        <v>1</v>
      </c>
      <c r="H215" s="14">
        <f t="shared" si="6"/>
        <v>120</v>
      </c>
      <c r="I215" s="5">
        <f t="shared" si="7"/>
        <v>108</v>
      </c>
    </row>
    <row r="216" spans="1:9">
      <c r="A216" s="11" t="s">
        <v>578</v>
      </c>
      <c r="B216" s="12">
        <v>23216</v>
      </c>
      <c r="C216" s="13" t="s">
        <v>1003</v>
      </c>
      <c r="D216" s="11" t="s">
        <v>1004</v>
      </c>
      <c r="E216" s="12">
        <v>24</v>
      </c>
      <c r="F216" s="14">
        <v>960</v>
      </c>
      <c r="G216" s="12">
        <v>1</v>
      </c>
      <c r="H216" s="14">
        <f t="shared" si="6"/>
        <v>960</v>
      </c>
      <c r="I216" s="5">
        <f t="shared" si="7"/>
        <v>864</v>
      </c>
    </row>
    <row r="217" spans="1:9">
      <c r="A217" s="11" t="s">
        <v>578</v>
      </c>
      <c r="B217" s="12">
        <v>23221</v>
      </c>
      <c r="C217" s="13" t="s">
        <v>1005</v>
      </c>
      <c r="D217" s="11" t="s">
        <v>1006</v>
      </c>
      <c r="E217" s="12">
        <v>12</v>
      </c>
      <c r="F217" s="14">
        <v>120</v>
      </c>
      <c r="G217" s="12">
        <v>1</v>
      </c>
      <c r="H217" s="14">
        <f t="shared" si="6"/>
        <v>120</v>
      </c>
      <c r="I217" s="5">
        <f t="shared" si="7"/>
        <v>108</v>
      </c>
    </row>
    <row r="218" spans="1:9">
      <c r="A218" s="11" t="s">
        <v>578</v>
      </c>
      <c r="B218" s="12">
        <v>23225</v>
      </c>
      <c r="C218" s="13" t="s">
        <v>1007</v>
      </c>
      <c r="D218" s="11" t="s">
        <v>1008</v>
      </c>
      <c r="E218" s="12">
        <v>12</v>
      </c>
      <c r="F218" s="14">
        <v>240</v>
      </c>
      <c r="G218" s="12">
        <v>1</v>
      </c>
      <c r="H218" s="14">
        <f t="shared" si="6"/>
        <v>240</v>
      </c>
      <c r="I218" s="5">
        <f t="shared" si="7"/>
        <v>216</v>
      </c>
    </row>
    <row r="219" spans="1:9">
      <c r="A219" s="11" t="s">
        <v>578</v>
      </c>
      <c r="B219" s="12">
        <v>23234</v>
      </c>
      <c r="C219" s="13" t="s">
        <v>1009</v>
      </c>
      <c r="D219" s="11" t="s">
        <v>1010</v>
      </c>
      <c r="E219" s="12">
        <v>6</v>
      </c>
      <c r="F219" s="14">
        <v>120</v>
      </c>
      <c r="G219" s="12">
        <v>1</v>
      </c>
      <c r="H219" s="14">
        <f t="shared" si="6"/>
        <v>120</v>
      </c>
      <c r="I219" s="5">
        <f t="shared" si="7"/>
        <v>108</v>
      </c>
    </row>
    <row r="220" spans="1:9">
      <c r="A220" s="11" t="s">
        <v>578</v>
      </c>
      <c r="B220" s="12">
        <v>23235</v>
      </c>
      <c r="C220" s="13" t="s">
        <v>1011</v>
      </c>
      <c r="D220" s="11" t="s">
        <v>1012</v>
      </c>
      <c r="E220" s="12">
        <v>12</v>
      </c>
      <c r="F220" s="14">
        <v>360</v>
      </c>
      <c r="G220" s="12">
        <v>1</v>
      </c>
      <c r="H220" s="14">
        <f t="shared" si="6"/>
        <v>360</v>
      </c>
      <c r="I220" s="5">
        <f t="shared" si="7"/>
        <v>324</v>
      </c>
    </row>
    <row r="221" spans="1:9">
      <c r="A221" s="11" t="s">
        <v>578</v>
      </c>
      <c r="B221" s="12">
        <v>23243</v>
      </c>
      <c r="C221" s="13" t="s">
        <v>1013</v>
      </c>
      <c r="D221" s="11" t="s">
        <v>1014</v>
      </c>
      <c r="E221" s="12">
        <v>24</v>
      </c>
      <c r="F221" s="14">
        <v>456</v>
      </c>
      <c r="G221" s="12">
        <v>1</v>
      </c>
      <c r="H221" s="14">
        <f t="shared" si="6"/>
        <v>456</v>
      </c>
      <c r="I221" s="5">
        <f t="shared" si="7"/>
        <v>410.4</v>
      </c>
    </row>
    <row r="222" spans="1:9">
      <c r="A222" s="11" t="s">
        <v>578</v>
      </c>
      <c r="B222" s="12">
        <v>23277</v>
      </c>
      <c r="C222" s="13" t="s">
        <v>1015</v>
      </c>
      <c r="D222" s="11" t="s">
        <v>1016</v>
      </c>
      <c r="E222" s="12">
        <v>12</v>
      </c>
      <c r="F222" s="14">
        <v>792</v>
      </c>
      <c r="G222" s="12">
        <v>1</v>
      </c>
      <c r="H222" s="14">
        <f t="shared" si="6"/>
        <v>792</v>
      </c>
      <c r="I222" s="5">
        <f t="shared" si="7"/>
        <v>712.8</v>
      </c>
    </row>
    <row r="223" spans="1:9">
      <c r="A223" s="11" t="s">
        <v>578</v>
      </c>
      <c r="B223" s="12">
        <v>23278</v>
      </c>
      <c r="C223" s="13" t="s">
        <v>1017</v>
      </c>
      <c r="D223" s="11" t="s">
        <v>1018</v>
      </c>
      <c r="E223" s="12">
        <v>12</v>
      </c>
      <c r="F223" s="14">
        <v>180</v>
      </c>
      <c r="G223" s="12">
        <v>1</v>
      </c>
      <c r="H223" s="14">
        <f t="shared" si="6"/>
        <v>180</v>
      </c>
      <c r="I223" s="5">
        <f t="shared" si="7"/>
        <v>162</v>
      </c>
    </row>
    <row r="224" spans="1:9">
      <c r="A224" s="11" t="s">
        <v>578</v>
      </c>
      <c r="B224" s="12">
        <v>23288</v>
      </c>
      <c r="C224" s="13" t="s">
        <v>1019</v>
      </c>
      <c r="D224" s="11" t="s">
        <v>1020</v>
      </c>
      <c r="E224" s="12">
        <v>4</v>
      </c>
      <c r="F224" s="14">
        <v>72</v>
      </c>
      <c r="G224" s="12">
        <v>1</v>
      </c>
      <c r="H224" s="14">
        <f t="shared" si="6"/>
        <v>72</v>
      </c>
      <c r="I224" s="5">
        <f t="shared" si="7"/>
        <v>64.8</v>
      </c>
    </row>
    <row r="225" spans="1:9">
      <c r="A225" s="11" t="s">
        <v>578</v>
      </c>
      <c r="B225" s="12">
        <v>23340</v>
      </c>
      <c r="C225" s="13" t="s">
        <v>1021</v>
      </c>
      <c r="D225" s="11" t="s">
        <v>1022</v>
      </c>
      <c r="E225" s="12">
        <v>12</v>
      </c>
      <c r="F225" s="14">
        <v>120</v>
      </c>
      <c r="G225" s="12">
        <v>1</v>
      </c>
      <c r="H225" s="14">
        <f t="shared" si="6"/>
        <v>120</v>
      </c>
      <c r="I225" s="5">
        <f t="shared" si="7"/>
        <v>108</v>
      </c>
    </row>
    <row r="226" spans="1:9">
      <c r="A226" s="11" t="s">
        <v>578</v>
      </c>
      <c r="B226" s="12">
        <v>23342</v>
      </c>
      <c r="C226" s="13" t="s">
        <v>1023</v>
      </c>
      <c r="D226" s="11" t="s">
        <v>1024</v>
      </c>
      <c r="E226" s="12">
        <v>12</v>
      </c>
      <c r="F226" s="14">
        <v>240</v>
      </c>
      <c r="G226" s="12">
        <v>1</v>
      </c>
      <c r="H226" s="14">
        <f t="shared" si="6"/>
        <v>240</v>
      </c>
      <c r="I226" s="5">
        <f t="shared" si="7"/>
        <v>216</v>
      </c>
    </row>
    <row r="227" spans="1:9">
      <c r="A227" s="11" t="s">
        <v>578</v>
      </c>
      <c r="B227" s="12">
        <v>23345</v>
      </c>
      <c r="C227" s="13" t="s">
        <v>1025</v>
      </c>
      <c r="D227" s="11" t="s">
        <v>1026</v>
      </c>
      <c r="E227" s="12">
        <v>12</v>
      </c>
      <c r="F227" s="14">
        <v>300</v>
      </c>
      <c r="G227" s="12">
        <v>1</v>
      </c>
      <c r="H227" s="14">
        <f t="shared" si="6"/>
        <v>300</v>
      </c>
      <c r="I227" s="5">
        <f t="shared" si="7"/>
        <v>270</v>
      </c>
    </row>
    <row r="228" spans="1:9">
      <c r="A228" s="11" t="s">
        <v>578</v>
      </c>
      <c r="B228" s="12">
        <v>23348</v>
      </c>
      <c r="C228" s="13" t="s">
        <v>1027</v>
      </c>
      <c r="D228" s="11" t="s">
        <v>1028</v>
      </c>
      <c r="E228" s="12">
        <v>12</v>
      </c>
      <c r="F228" s="14">
        <v>180</v>
      </c>
      <c r="G228" s="12">
        <v>1</v>
      </c>
      <c r="H228" s="14">
        <f t="shared" si="6"/>
        <v>180</v>
      </c>
      <c r="I228" s="5">
        <f t="shared" si="7"/>
        <v>162</v>
      </c>
    </row>
    <row r="229" spans="1:9">
      <c r="A229" s="11" t="s">
        <v>578</v>
      </c>
      <c r="B229" s="12">
        <v>23370</v>
      </c>
      <c r="C229" s="13" t="s">
        <v>1029</v>
      </c>
      <c r="D229" s="11" t="s">
        <v>1030</v>
      </c>
      <c r="E229" s="12">
        <v>12</v>
      </c>
      <c r="F229" s="14">
        <v>237.6</v>
      </c>
      <c r="G229" s="12">
        <v>1</v>
      </c>
      <c r="H229" s="14">
        <f t="shared" si="6"/>
        <v>237.6</v>
      </c>
      <c r="I229" s="5">
        <f t="shared" si="7"/>
        <v>213.84</v>
      </c>
    </row>
    <row r="230" spans="1:9">
      <c r="A230" s="11" t="s">
        <v>578</v>
      </c>
      <c r="B230" s="12">
        <v>23463</v>
      </c>
      <c r="C230" s="13" t="s">
        <v>1031</v>
      </c>
      <c r="D230" s="11" t="s">
        <v>1032</v>
      </c>
      <c r="E230" s="12">
        <v>12</v>
      </c>
      <c r="F230" s="14">
        <v>300</v>
      </c>
      <c r="G230" s="12">
        <v>1</v>
      </c>
      <c r="H230" s="14">
        <f t="shared" si="6"/>
        <v>300</v>
      </c>
      <c r="I230" s="5">
        <f t="shared" si="7"/>
        <v>270</v>
      </c>
    </row>
    <row r="231" spans="1:9">
      <c r="A231" s="11" t="s">
        <v>578</v>
      </c>
      <c r="B231" s="12">
        <v>23470</v>
      </c>
      <c r="C231" s="13" t="s">
        <v>1033</v>
      </c>
      <c r="D231" s="11" t="s">
        <v>1034</v>
      </c>
      <c r="E231" s="12">
        <v>12</v>
      </c>
      <c r="F231" s="14">
        <v>192</v>
      </c>
      <c r="G231" s="12">
        <v>1</v>
      </c>
      <c r="H231" s="14">
        <f t="shared" si="6"/>
        <v>192</v>
      </c>
      <c r="I231" s="5">
        <f t="shared" si="7"/>
        <v>172.8</v>
      </c>
    </row>
    <row r="232" spans="1:9">
      <c r="A232" s="11" t="s">
        <v>578</v>
      </c>
      <c r="B232" s="12">
        <v>23507</v>
      </c>
      <c r="C232" s="13" t="s">
        <v>1035</v>
      </c>
      <c r="D232" s="11" t="s">
        <v>1036</v>
      </c>
      <c r="E232" s="12">
        <v>12</v>
      </c>
      <c r="F232" s="14">
        <v>180</v>
      </c>
      <c r="G232" s="12">
        <v>1</v>
      </c>
      <c r="H232" s="14">
        <f t="shared" si="6"/>
        <v>180</v>
      </c>
      <c r="I232" s="5">
        <f t="shared" si="7"/>
        <v>162</v>
      </c>
    </row>
    <row r="233" spans="1:9">
      <c r="A233" s="11" t="s">
        <v>578</v>
      </c>
      <c r="B233" s="12">
        <v>23531</v>
      </c>
      <c r="C233" s="13" t="s">
        <v>1037</v>
      </c>
      <c r="D233" s="11" t="s">
        <v>1038</v>
      </c>
      <c r="E233" s="12">
        <v>12</v>
      </c>
      <c r="F233" s="14">
        <v>216</v>
      </c>
      <c r="G233" s="12">
        <v>1</v>
      </c>
      <c r="H233" s="14">
        <f t="shared" si="6"/>
        <v>216</v>
      </c>
      <c r="I233" s="5">
        <f t="shared" si="7"/>
        <v>194.4</v>
      </c>
    </row>
    <row r="234" spans="1:9">
      <c r="A234" s="11" t="s">
        <v>578</v>
      </c>
      <c r="B234" s="12">
        <v>23540</v>
      </c>
      <c r="C234" s="13" t="s">
        <v>1039</v>
      </c>
      <c r="D234" s="11" t="s">
        <v>1040</v>
      </c>
      <c r="E234" s="12">
        <v>12</v>
      </c>
      <c r="F234" s="14">
        <v>816</v>
      </c>
      <c r="G234" s="12">
        <v>1</v>
      </c>
      <c r="H234" s="14">
        <f t="shared" si="6"/>
        <v>816</v>
      </c>
      <c r="I234" s="5">
        <f t="shared" si="7"/>
        <v>734.4</v>
      </c>
    </row>
    <row r="235" spans="1:9">
      <c r="A235" s="11" t="s">
        <v>578</v>
      </c>
      <c r="B235" s="12">
        <v>23597</v>
      </c>
      <c r="C235" s="13" t="s">
        <v>1041</v>
      </c>
      <c r="D235" s="11" t="s">
        <v>1042</v>
      </c>
      <c r="E235" s="12">
        <v>12</v>
      </c>
      <c r="F235" s="14">
        <v>240</v>
      </c>
      <c r="G235" s="12">
        <v>1</v>
      </c>
      <c r="H235" s="14">
        <f t="shared" si="6"/>
        <v>240</v>
      </c>
      <c r="I235" s="5">
        <f t="shared" si="7"/>
        <v>216</v>
      </c>
    </row>
    <row r="236" spans="1:9">
      <c r="A236" s="11" t="s">
        <v>578</v>
      </c>
      <c r="B236" s="12">
        <v>23619</v>
      </c>
      <c r="C236" s="13" t="s">
        <v>1043</v>
      </c>
      <c r="D236" s="11" t="s">
        <v>1044</v>
      </c>
      <c r="E236" s="12">
        <v>24</v>
      </c>
      <c r="F236" s="14">
        <v>240</v>
      </c>
      <c r="G236" s="12">
        <v>1</v>
      </c>
      <c r="H236" s="14">
        <f t="shared" si="6"/>
        <v>240</v>
      </c>
      <c r="I236" s="5">
        <f t="shared" si="7"/>
        <v>216</v>
      </c>
    </row>
    <row r="237" spans="1:9">
      <c r="A237" s="11" t="s">
        <v>578</v>
      </c>
      <c r="B237" s="12">
        <v>23672</v>
      </c>
      <c r="C237" s="13" t="s">
        <v>1045</v>
      </c>
      <c r="D237" s="11" t="s">
        <v>1046</v>
      </c>
      <c r="E237" s="12">
        <v>12</v>
      </c>
      <c r="F237" s="14">
        <v>150</v>
      </c>
      <c r="G237" s="12">
        <v>1</v>
      </c>
      <c r="H237" s="14">
        <f t="shared" si="6"/>
        <v>150</v>
      </c>
      <c r="I237" s="5">
        <f t="shared" si="7"/>
        <v>135</v>
      </c>
    </row>
    <row r="238" spans="1:9">
      <c r="A238" s="11" t="s">
        <v>578</v>
      </c>
      <c r="B238" s="12">
        <v>23688</v>
      </c>
      <c r="C238" s="13" t="s">
        <v>1047</v>
      </c>
      <c r="D238" s="11" t="s">
        <v>1048</v>
      </c>
      <c r="E238" s="12">
        <v>12</v>
      </c>
      <c r="F238" s="14">
        <v>216</v>
      </c>
      <c r="G238" s="12">
        <v>1</v>
      </c>
      <c r="H238" s="14">
        <f t="shared" si="6"/>
        <v>216</v>
      </c>
      <c r="I238" s="5">
        <f t="shared" si="7"/>
        <v>194.4</v>
      </c>
    </row>
    <row r="239" spans="1:9">
      <c r="A239" s="11" t="s">
        <v>578</v>
      </c>
      <c r="B239" s="12">
        <v>23695</v>
      </c>
      <c r="C239" s="13" t="s">
        <v>1049</v>
      </c>
      <c r="D239" s="11" t="s">
        <v>1050</v>
      </c>
      <c r="E239" s="12">
        <v>24</v>
      </c>
      <c r="F239" s="14">
        <v>456</v>
      </c>
      <c r="G239" s="12">
        <v>1</v>
      </c>
      <c r="H239" s="14">
        <f t="shared" si="6"/>
        <v>456</v>
      </c>
      <c r="I239" s="5">
        <f t="shared" si="7"/>
        <v>410.4</v>
      </c>
    </row>
    <row r="240" spans="1:9">
      <c r="A240" s="11" t="s">
        <v>578</v>
      </c>
      <c r="B240" s="12">
        <v>23723</v>
      </c>
      <c r="C240" s="13" t="s">
        <v>1051</v>
      </c>
      <c r="D240" s="11" t="s">
        <v>1052</v>
      </c>
      <c r="E240" s="12">
        <v>12</v>
      </c>
      <c r="F240" s="14">
        <v>216</v>
      </c>
      <c r="G240" s="12">
        <v>1</v>
      </c>
      <c r="H240" s="14">
        <f t="shared" si="6"/>
        <v>216</v>
      </c>
      <c r="I240" s="5">
        <f t="shared" si="7"/>
        <v>194.4</v>
      </c>
    </row>
    <row r="241" spans="1:9">
      <c r="A241" s="11" t="s">
        <v>578</v>
      </c>
      <c r="B241" s="12">
        <v>23743</v>
      </c>
      <c r="C241" s="13" t="s">
        <v>1053</v>
      </c>
      <c r="D241" s="11" t="s">
        <v>1054</v>
      </c>
      <c r="E241" s="12">
        <v>12</v>
      </c>
      <c r="F241" s="14">
        <v>300</v>
      </c>
      <c r="G241" s="12">
        <v>1</v>
      </c>
      <c r="H241" s="14">
        <f t="shared" si="6"/>
        <v>300</v>
      </c>
      <c r="I241" s="5">
        <f t="shared" si="7"/>
        <v>270</v>
      </c>
    </row>
    <row r="242" spans="1:9">
      <c r="A242" s="11" t="s">
        <v>578</v>
      </c>
      <c r="B242" s="12">
        <v>23880</v>
      </c>
      <c r="C242" s="13" t="s">
        <v>1055</v>
      </c>
      <c r="D242" s="11" t="s">
        <v>1056</v>
      </c>
      <c r="E242" s="12">
        <v>12</v>
      </c>
      <c r="F242" s="14">
        <v>360</v>
      </c>
      <c r="G242" s="12">
        <v>1</v>
      </c>
      <c r="H242" s="14">
        <f t="shared" si="6"/>
        <v>360</v>
      </c>
      <c r="I242" s="5">
        <f t="shared" si="7"/>
        <v>324</v>
      </c>
    </row>
    <row r="243" spans="1:9">
      <c r="A243" s="11" t="s">
        <v>578</v>
      </c>
      <c r="B243" s="12">
        <v>23907</v>
      </c>
      <c r="C243" s="13" t="s">
        <v>1057</v>
      </c>
      <c r="D243" s="11" t="s">
        <v>1058</v>
      </c>
      <c r="E243" s="12">
        <v>12</v>
      </c>
      <c r="F243" s="14">
        <v>108</v>
      </c>
      <c r="G243" s="12">
        <v>1</v>
      </c>
      <c r="H243" s="14">
        <f t="shared" si="6"/>
        <v>108</v>
      </c>
      <c r="I243" s="5">
        <f t="shared" si="7"/>
        <v>97.2</v>
      </c>
    </row>
    <row r="244" spans="1:9">
      <c r="A244" s="11" t="s">
        <v>578</v>
      </c>
      <c r="B244" s="12">
        <v>23920</v>
      </c>
      <c r="C244" s="13" t="s">
        <v>1059</v>
      </c>
      <c r="D244" s="11" t="s">
        <v>1060</v>
      </c>
      <c r="E244" s="12">
        <v>12</v>
      </c>
      <c r="F244" s="14">
        <v>120</v>
      </c>
      <c r="G244" s="12">
        <v>1</v>
      </c>
      <c r="H244" s="14">
        <f t="shared" si="6"/>
        <v>120</v>
      </c>
      <c r="I244" s="5">
        <f t="shared" si="7"/>
        <v>108</v>
      </c>
    </row>
    <row r="245" spans="1:9">
      <c r="A245" s="11" t="s">
        <v>578</v>
      </c>
      <c r="B245" s="12">
        <v>23997</v>
      </c>
      <c r="C245" s="13" t="s">
        <v>1061</v>
      </c>
      <c r="D245" s="11" t="s">
        <v>1062</v>
      </c>
      <c r="E245" s="12">
        <v>12</v>
      </c>
      <c r="F245" s="14">
        <v>360</v>
      </c>
      <c r="G245" s="12">
        <v>1</v>
      </c>
      <c r="H245" s="14">
        <f t="shared" si="6"/>
        <v>360</v>
      </c>
      <c r="I245" s="5">
        <f t="shared" si="7"/>
        <v>324</v>
      </c>
    </row>
    <row r="246" spans="1:9">
      <c r="A246" s="11" t="s">
        <v>578</v>
      </c>
      <c r="B246" s="12">
        <v>24004</v>
      </c>
      <c r="C246" s="13" t="s">
        <v>1063</v>
      </c>
      <c r="D246" s="11" t="s">
        <v>1064</v>
      </c>
      <c r="E246" s="12">
        <v>12</v>
      </c>
      <c r="F246" s="14">
        <v>180</v>
      </c>
      <c r="G246" s="12">
        <v>1</v>
      </c>
      <c r="H246" s="14">
        <f t="shared" si="6"/>
        <v>180</v>
      </c>
      <c r="I246" s="5">
        <f t="shared" si="7"/>
        <v>162</v>
      </c>
    </row>
    <row r="247" spans="1:9">
      <c r="A247" s="11" t="s">
        <v>578</v>
      </c>
      <c r="B247" s="12">
        <v>24007</v>
      </c>
      <c r="C247" s="13" t="s">
        <v>1065</v>
      </c>
      <c r="D247" s="11" t="s">
        <v>1066</v>
      </c>
      <c r="E247" s="12">
        <v>6</v>
      </c>
      <c r="F247" s="14">
        <v>180</v>
      </c>
      <c r="G247" s="12">
        <v>1</v>
      </c>
      <c r="H247" s="14">
        <f t="shared" si="6"/>
        <v>180</v>
      </c>
      <c r="I247" s="5">
        <f t="shared" si="7"/>
        <v>162</v>
      </c>
    </row>
    <row r="248" spans="1:9">
      <c r="A248" s="11" t="s">
        <v>578</v>
      </c>
      <c r="B248" s="12">
        <v>24011</v>
      </c>
      <c r="C248" s="13" t="s">
        <v>1067</v>
      </c>
      <c r="D248" s="11" t="s">
        <v>1068</v>
      </c>
      <c r="E248" s="12">
        <v>12</v>
      </c>
      <c r="F248" s="14">
        <v>180</v>
      </c>
      <c r="G248" s="12">
        <v>1</v>
      </c>
      <c r="H248" s="14">
        <f t="shared" si="6"/>
        <v>180</v>
      </c>
      <c r="I248" s="5">
        <f t="shared" si="7"/>
        <v>162</v>
      </c>
    </row>
    <row r="249" spans="1:9">
      <c r="A249" s="11" t="s">
        <v>578</v>
      </c>
      <c r="B249" s="12">
        <v>24250</v>
      </c>
      <c r="C249" s="13" t="s">
        <v>1069</v>
      </c>
      <c r="D249" s="11" t="s">
        <v>1070</v>
      </c>
      <c r="E249" s="12">
        <v>12</v>
      </c>
      <c r="F249" s="14">
        <v>600</v>
      </c>
      <c r="G249" s="12">
        <v>1</v>
      </c>
      <c r="H249" s="14">
        <f t="shared" si="6"/>
        <v>600</v>
      </c>
      <c r="I249" s="5">
        <f t="shared" si="7"/>
        <v>540</v>
      </c>
    </row>
    <row r="250" spans="1:9">
      <c r="A250" s="11" t="s">
        <v>578</v>
      </c>
      <c r="B250" s="12">
        <v>24308</v>
      </c>
      <c r="C250" s="13" t="s">
        <v>1071</v>
      </c>
      <c r="D250" s="11" t="s">
        <v>1072</v>
      </c>
      <c r="E250" s="12">
        <v>6</v>
      </c>
      <c r="F250" s="14">
        <v>120</v>
      </c>
      <c r="G250" s="12">
        <v>1</v>
      </c>
      <c r="H250" s="14">
        <f t="shared" si="6"/>
        <v>120</v>
      </c>
      <c r="I250" s="5">
        <f t="shared" si="7"/>
        <v>108</v>
      </c>
    </row>
    <row r="251" spans="1:9">
      <c r="A251" s="11" t="s">
        <v>578</v>
      </c>
      <c r="B251" s="12">
        <v>24377</v>
      </c>
      <c r="C251" s="13" t="s">
        <v>1073</v>
      </c>
      <c r="D251" s="11" t="s">
        <v>1074</v>
      </c>
      <c r="E251" s="12">
        <v>6</v>
      </c>
      <c r="F251" s="14">
        <v>180</v>
      </c>
      <c r="G251" s="12">
        <v>1</v>
      </c>
      <c r="H251" s="14">
        <f t="shared" si="6"/>
        <v>180</v>
      </c>
      <c r="I251" s="5">
        <f t="shared" si="7"/>
        <v>162</v>
      </c>
    </row>
    <row r="252" spans="1:9">
      <c r="A252" s="11" t="s">
        <v>578</v>
      </c>
      <c r="B252" s="12">
        <v>24410</v>
      </c>
      <c r="C252" s="13" t="s">
        <v>1075</v>
      </c>
      <c r="D252" s="11" t="s">
        <v>1076</v>
      </c>
      <c r="E252" s="12">
        <v>12</v>
      </c>
      <c r="F252" s="14">
        <v>96</v>
      </c>
      <c r="G252" s="12">
        <v>1</v>
      </c>
      <c r="H252" s="14">
        <f t="shared" si="6"/>
        <v>96</v>
      </c>
      <c r="I252" s="5">
        <f t="shared" si="7"/>
        <v>86.4</v>
      </c>
    </row>
    <row r="253" spans="1:9">
      <c r="A253" s="11" t="s">
        <v>578</v>
      </c>
      <c r="B253" s="12">
        <v>24430</v>
      </c>
      <c r="C253" s="13" t="s">
        <v>1077</v>
      </c>
      <c r="D253" s="11" t="s">
        <v>1078</v>
      </c>
      <c r="E253" s="12">
        <v>12</v>
      </c>
      <c r="F253" s="14">
        <v>120</v>
      </c>
      <c r="G253" s="12">
        <v>1</v>
      </c>
      <c r="H253" s="14">
        <f t="shared" si="6"/>
        <v>120</v>
      </c>
      <c r="I253" s="5">
        <f t="shared" si="7"/>
        <v>108</v>
      </c>
    </row>
    <row r="254" spans="1:9">
      <c r="A254" s="11" t="s">
        <v>578</v>
      </c>
      <c r="B254" s="12">
        <v>24436</v>
      </c>
      <c r="C254" s="13" t="s">
        <v>1079</v>
      </c>
      <c r="D254" s="11" t="s">
        <v>1080</v>
      </c>
      <c r="E254" s="12">
        <v>6</v>
      </c>
      <c r="F254" s="14">
        <v>216</v>
      </c>
      <c r="G254" s="12">
        <v>1</v>
      </c>
      <c r="H254" s="14">
        <f t="shared" si="6"/>
        <v>216</v>
      </c>
      <c r="I254" s="5">
        <f t="shared" si="7"/>
        <v>194.4</v>
      </c>
    </row>
    <row r="255" spans="1:9">
      <c r="A255" s="11" t="s">
        <v>578</v>
      </c>
      <c r="B255" s="12">
        <v>24443</v>
      </c>
      <c r="C255" s="13" t="s">
        <v>1081</v>
      </c>
      <c r="D255" s="11" t="s">
        <v>1082</v>
      </c>
      <c r="E255" s="12">
        <v>12</v>
      </c>
      <c r="F255" s="14">
        <v>72</v>
      </c>
      <c r="G255" s="12">
        <v>1</v>
      </c>
      <c r="H255" s="14">
        <f t="shared" si="6"/>
        <v>72</v>
      </c>
      <c r="I255" s="5">
        <f t="shared" si="7"/>
        <v>64.8</v>
      </c>
    </row>
    <row r="256" spans="1:9">
      <c r="A256" s="11" t="s">
        <v>578</v>
      </c>
      <c r="B256" s="12">
        <v>24486</v>
      </c>
      <c r="C256" s="13" t="s">
        <v>1083</v>
      </c>
      <c r="D256" s="11" t="s">
        <v>1084</v>
      </c>
      <c r="E256" s="12">
        <v>6</v>
      </c>
      <c r="F256" s="14">
        <v>120</v>
      </c>
      <c r="G256" s="12">
        <v>1</v>
      </c>
      <c r="H256" s="14">
        <f t="shared" si="6"/>
        <v>120</v>
      </c>
      <c r="I256" s="5">
        <f t="shared" si="7"/>
        <v>108</v>
      </c>
    </row>
    <row r="257" spans="1:9">
      <c r="A257" s="11" t="s">
        <v>578</v>
      </c>
      <c r="B257" s="12">
        <v>24496</v>
      </c>
      <c r="C257" s="13" t="s">
        <v>1085</v>
      </c>
      <c r="D257" s="11" t="s">
        <v>1086</v>
      </c>
      <c r="E257" s="12">
        <v>12</v>
      </c>
      <c r="F257" s="14">
        <v>300</v>
      </c>
      <c r="G257" s="12">
        <v>1</v>
      </c>
      <c r="H257" s="14">
        <f t="shared" si="6"/>
        <v>300</v>
      </c>
      <c r="I257" s="5">
        <f t="shared" si="7"/>
        <v>270</v>
      </c>
    </row>
    <row r="258" spans="1:9">
      <c r="A258" s="11" t="s">
        <v>578</v>
      </c>
      <c r="B258" s="12">
        <v>24528</v>
      </c>
      <c r="C258" s="13" t="s">
        <v>1087</v>
      </c>
      <c r="D258" s="11" t="s">
        <v>1088</v>
      </c>
      <c r="E258" s="12">
        <v>12</v>
      </c>
      <c r="F258" s="14">
        <v>144</v>
      </c>
      <c r="G258" s="12">
        <v>1</v>
      </c>
      <c r="H258" s="14">
        <f t="shared" ref="H258:H321" si="8">F258*G258</f>
        <v>144</v>
      </c>
      <c r="I258" s="5">
        <f t="shared" si="7"/>
        <v>129.6</v>
      </c>
    </row>
    <row r="259" spans="1:9">
      <c r="A259" s="11" t="s">
        <v>578</v>
      </c>
      <c r="B259" s="12">
        <v>24555</v>
      </c>
      <c r="C259" s="13" t="s">
        <v>1089</v>
      </c>
      <c r="D259" s="11" t="s">
        <v>1090</v>
      </c>
      <c r="E259" s="12">
        <v>12</v>
      </c>
      <c r="F259" s="14">
        <v>180</v>
      </c>
      <c r="G259" s="12">
        <v>1</v>
      </c>
      <c r="H259" s="14">
        <f t="shared" si="8"/>
        <v>180</v>
      </c>
      <c r="I259" s="5">
        <f t="shared" ref="I259:I322" si="9">H259*0.9</f>
        <v>162</v>
      </c>
    </row>
    <row r="260" spans="1:9">
      <c r="A260" s="11" t="s">
        <v>578</v>
      </c>
      <c r="B260" s="12">
        <v>24597</v>
      </c>
      <c r="C260" s="13" t="s">
        <v>1091</v>
      </c>
      <c r="D260" s="11" t="s">
        <v>1092</v>
      </c>
      <c r="E260" s="12">
        <v>6</v>
      </c>
      <c r="F260" s="14">
        <v>90</v>
      </c>
      <c r="G260" s="12">
        <v>1</v>
      </c>
      <c r="H260" s="14">
        <f t="shared" si="8"/>
        <v>90</v>
      </c>
      <c r="I260" s="5">
        <f t="shared" si="9"/>
        <v>81</v>
      </c>
    </row>
    <row r="261" spans="1:9">
      <c r="A261" s="11" t="s">
        <v>578</v>
      </c>
      <c r="B261" s="12">
        <v>24682</v>
      </c>
      <c r="C261" s="13" t="s">
        <v>1093</v>
      </c>
      <c r="D261" s="11" t="s">
        <v>1094</v>
      </c>
      <c r="E261" s="12">
        <v>12</v>
      </c>
      <c r="F261" s="14">
        <v>120</v>
      </c>
      <c r="G261" s="12">
        <v>1</v>
      </c>
      <c r="H261" s="14">
        <f t="shared" si="8"/>
        <v>120</v>
      </c>
      <c r="I261" s="5">
        <f t="shared" si="9"/>
        <v>108</v>
      </c>
    </row>
    <row r="262" spans="1:9">
      <c r="A262" s="11" t="s">
        <v>578</v>
      </c>
      <c r="B262" s="12">
        <v>24705</v>
      </c>
      <c r="C262" s="13" t="s">
        <v>1095</v>
      </c>
      <c r="D262" s="11" t="s">
        <v>1096</v>
      </c>
      <c r="E262" s="12">
        <v>6</v>
      </c>
      <c r="F262" s="14">
        <v>60</v>
      </c>
      <c r="G262" s="12">
        <v>1</v>
      </c>
      <c r="H262" s="14">
        <f t="shared" si="8"/>
        <v>60</v>
      </c>
      <c r="I262" s="5">
        <f t="shared" si="9"/>
        <v>54</v>
      </c>
    </row>
    <row r="263" spans="1:9">
      <c r="A263" s="11" t="s">
        <v>578</v>
      </c>
      <c r="B263" s="12">
        <v>24757</v>
      </c>
      <c r="C263" s="13" t="s">
        <v>1097</v>
      </c>
      <c r="D263" s="11" t="s">
        <v>1098</v>
      </c>
      <c r="E263" s="12">
        <v>26</v>
      </c>
      <c r="F263" s="14">
        <v>312</v>
      </c>
      <c r="G263" s="12">
        <v>1</v>
      </c>
      <c r="H263" s="14">
        <f t="shared" si="8"/>
        <v>312</v>
      </c>
      <c r="I263" s="5">
        <f t="shared" si="9"/>
        <v>280.8</v>
      </c>
    </row>
    <row r="264" spans="1:9">
      <c r="A264" s="11" t="s">
        <v>578</v>
      </c>
      <c r="B264" s="12">
        <v>24772</v>
      </c>
      <c r="C264" s="13" t="s">
        <v>1099</v>
      </c>
      <c r="D264" s="11" t="s">
        <v>1100</v>
      </c>
      <c r="E264" s="12">
        <v>12</v>
      </c>
      <c r="F264" s="14">
        <v>360</v>
      </c>
      <c r="G264" s="12">
        <v>1</v>
      </c>
      <c r="H264" s="14">
        <f t="shared" si="8"/>
        <v>360</v>
      </c>
      <c r="I264" s="5">
        <f t="shared" si="9"/>
        <v>324</v>
      </c>
    </row>
    <row r="265" spans="1:9">
      <c r="A265" s="11" t="s">
        <v>578</v>
      </c>
      <c r="B265" s="12">
        <v>24787</v>
      </c>
      <c r="C265" s="13" t="s">
        <v>1101</v>
      </c>
      <c r="D265" s="11" t="s">
        <v>1102</v>
      </c>
      <c r="E265" s="12">
        <v>12</v>
      </c>
      <c r="F265" s="14">
        <v>396</v>
      </c>
      <c r="G265" s="12">
        <v>1</v>
      </c>
      <c r="H265" s="14">
        <f t="shared" si="8"/>
        <v>396</v>
      </c>
      <c r="I265" s="5">
        <f t="shared" si="9"/>
        <v>356.4</v>
      </c>
    </row>
    <row r="266" spans="1:9">
      <c r="A266" s="11" t="s">
        <v>578</v>
      </c>
      <c r="B266" s="12">
        <v>24816</v>
      </c>
      <c r="C266" s="13" t="s">
        <v>1103</v>
      </c>
      <c r="D266" s="11" t="s">
        <v>1104</v>
      </c>
      <c r="E266" s="12">
        <v>12</v>
      </c>
      <c r="F266" s="14">
        <v>480</v>
      </c>
      <c r="G266" s="12">
        <v>1</v>
      </c>
      <c r="H266" s="14">
        <f t="shared" si="8"/>
        <v>480</v>
      </c>
      <c r="I266" s="5">
        <f t="shared" si="9"/>
        <v>432</v>
      </c>
    </row>
    <row r="267" spans="1:9">
      <c r="A267" s="11" t="s">
        <v>578</v>
      </c>
      <c r="B267" s="12">
        <v>25006</v>
      </c>
      <c r="C267" s="13" t="s">
        <v>1105</v>
      </c>
      <c r="D267" s="11" t="s">
        <v>1106</v>
      </c>
      <c r="E267" s="12">
        <v>12</v>
      </c>
      <c r="F267" s="14">
        <v>144</v>
      </c>
      <c r="G267" s="12">
        <v>1</v>
      </c>
      <c r="H267" s="14">
        <f t="shared" si="8"/>
        <v>144</v>
      </c>
      <c r="I267" s="5">
        <f t="shared" si="9"/>
        <v>129.6</v>
      </c>
    </row>
    <row r="268" spans="1:9">
      <c r="A268" s="11" t="s">
        <v>578</v>
      </c>
      <c r="B268" s="12">
        <v>25038</v>
      </c>
      <c r="C268" s="13" t="s">
        <v>1107</v>
      </c>
      <c r="D268" s="11" t="s">
        <v>1108</v>
      </c>
      <c r="E268" s="12">
        <v>12</v>
      </c>
      <c r="F268" s="14">
        <v>216</v>
      </c>
      <c r="G268" s="12">
        <v>1</v>
      </c>
      <c r="H268" s="14">
        <f t="shared" si="8"/>
        <v>216</v>
      </c>
      <c r="I268" s="5">
        <f t="shared" si="9"/>
        <v>194.4</v>
      </c>
    </row>
    <row r="269" spans="1:9">
      <c r="A269" s="11" t="s">
        <v>578</v>
      </c>
      <c r="B269" s="12">
        <v>25039</v>
      </c>
      <c r="C269" s="13" t="s">
        <v>1109</v>
      </c>
      <c r="D269" s="11" t="s">
        <v>1110</v>
      </c>
      <c r="E269" s="12">
        <v>12</v>
      </c>
      <c r="F269" s="14">
        <v>144</v>
      </c>
      <c r="G269" s="12">
        <v>1</v>
      </c>
      <c r="H269" s="14">
        <f t="shared" si="8"/>
        <v>144</v>
      </c>
      <c r="I269" s="5">
        <f t="shared" si="9"/>
        <v>129.6</v>
      </c>
    </row>
    <row r="270" spans="1:9">
      <c r="A270" s="11" t="s">
        <v>578</v>
      </c>
      <c r="B270" s="12">
        <v>25046</v>
      </c>
      <c r="C270" s="13" t="s">
        <v>1111</v>
      </c>
      <c r="D270" s="11" t="s">
        <v>1112</v>
      </c>
      <c r="E270" s="12">
        <v>12</v>
      </c>
      <c r="F270" s="14">
        <v>180</v>
      </c>
      <c r="G270" s="12">
        <v>1</v>
      </c>
      <c r="H270" s="14">
        <f t="shared" si="8"/>
        <v>180</v>
      </c>
      <c r="I270" s="5">
        <f t="shared" si="9"/>
        <v>162</v>
      </c>
    </row>
    <row r="271" spans="1:9">
      <c r="A271" s="11" t="s">
        <v>578</v>
      </c>
      <c r="B271" s="12">
        <v>25091</v>
      </c>
      <c r="C271" s="13" t="s">
        <v>1113</v>
      </c>
      <c r="D271" s="11" t="s">
        <v>1114</v>
      </c>
      <c r="E271" s="12">
        <v>12</v>
      </c>
      <c r="F271" s="14">
        <v>54</v>
      </c>
      <c r="G271" s="12">
        <v>1</v>
      </c>
      <c r="H271" s="14">
        <f t="shared" si="8"/>
        <v>54</v>
      </c>
      <c r="I271" s="5">
        <f t="shared" si="9"/>
        <v>48.6</v>
      </c>
    </row>
    <row r="272" spans="1:9">
      <c r="A272" s="11" t="s">
        <v>578</v>
      </c>
      <c r="B272" s="12">
        <v>25110</v>
      </c>
      <c r="C272" s="13" t="s">
        <v>1115</v>
      </c>
      <c r="D272" s="11" t="s">
        <v>1116</v>
      </c>
      <c r="E272" s="12">
        <v>6</v>
      </c>
      <c r="F272" s="14">
        <v>118.8</v>
      </c>
      <c r="G272" s="12">
        <v>1</v>
      </c>
      <c r="H272" s="14">
        <f t="shared" si="8"/>
        <v>118.8</v>
      </c>
      <c r="I272" s="5">
        <f t="shared" si="9"/>
        <v>106.92</v>
      </c>
    </row>
    <row r="273" spans="1:9">
      <c r="A273" s="11" t="s">
        <v>578</v>
      </c>
      <c r="B273" s="12">
        <v>26005</v>
      </c>
      <c r="C273" s="13" t="s">
        <v>1117</v>
      </c>
      <c r="D273" s="11" t="s">
        <v>1118</v>
      </c>
      <c r="E273" s="12">
        <v>12</v>
      </c>
      <c r="F273" s="14">
        <v>72</v>
      </c>
      <c r="G273" s="12">
        <v>1</v>
      </c>
      <c r="H273" s="14">
        <f t="shared" si="8"/>
        <v>72</v>
      </c>
      <c r="I273" s="5">
        <f t="shared" si="9"/>
        <v>64.8</v>
      </c>
    </row>
    <row r="274" spans="1:9">
      <c r="A274" s="11" t="s">
        <v>578</v>
      </c>
      <c r="B274" s="12">
        <v>26012</v>
      </c>
      <c r="C274" s="13" t="s">
        <v>1119</v>
      </c>
      <c r="D274" s="11" t="s">
        <v>1120</v>
      </c>
      <c r="E274" s="12">
        <v>12</v>
      </c>
      <c r="F274" s="14">
        <v>240</v>
      </c>
      <c r="G274" s="12">
        <v>1</v>
      </c>
      <c r="H274" s="14">
        <f t="shared" si="8"/>
        <v>240</v>
      </c>
      <c r="I274" s="5">
        <f t="shared" si="9"/>
        <v>216</v>
      </c>
    </row>
    <row r="275" spans="1:9">
      <c r="A275" s="11" t="s">
        <v>578</v>
      </c>
      <c r="B275" s="12">
        <v>26054</v>
      </c>
      <c r="C275" s="13" t="s">
        <v>1121</v>
      </c>
      <c r="D275" s="11" t="s">
        <v>1122</v>
      </c>
      <c r="E275" s="12">
        <v>12</v>
      </c>
      <c r="F275" s="14">
        <v>120</v>
      </c>
      <c r="G275" s="12">
        <v>1</v>
      </c>
      <c r="H275" s="14">
        <f t="shared" si="8"/>
        <v>120</v>
      </c>
      <c r="I275" s="5">
        <f t="shared" si="9"/>
        <v>108</v>
      </c>
    </row>
    <row r="276" spans="1:9">
      <c r="A276" s="11" t="s">
        <v>578</v>
      </c>
      <c r="B276" s="12">
        <v>26055</v>
      </c>
      <c r="C276" s="13" t="s">
        <v>1123</v>
      </c>
      <c r="D276" s="11" t="s">
        <v>1124</v>
      </c>
      <c r="E276" s="12">
        <v>12</v>
      </c>
      <c r="F276" s="14">
        <v>540</v>
      </c>
      <c r="G276" s="12">
        <v>1</v>
      </c>
      <c r="H276" s="14">
        <f t="shared" si="8"/>
        <v>540</v>
      </c>
      <c r="I276" s="5">
        <f t="shared" si="9"/>
        <v>486</v>
      </c>
    </row>
    <row r="277" spans="1:9">
      <c r="A277" s="11" t="s">
        <v>578</v>
      </c>
      <c r="B277" s="12">
        <v>26096</v>
      </c>
      <c r="C277" s="13" t="s">
        <v>1125</v>
      </c>
      <c r="D277" s="11" t="s">
        <v>1126</v>
      </c>
      <c r="E277" s="12">
        <v>12</v>
      </c>
      <c r="F277" s="14">
        <v>120</v>
      </c>
      <c r="G277" s="12">
        <v>1</v>
      </c>
      <c r="H277" s="14">
        <f t="shared" si="8"/>
        <v>120</v>
      </c>
      <c r="I277" s="5">
        <f t="shared" si="9"/>
        <v>108</v>
      </c>
    </row>
    <row r="278" spans="1:9">
      <c r="A278" s="11" t="s">
        <v>578</v>
      </c>
      <c r="B278" s="12">
        <v>26097</v>
      </c>
      <c r="C278" s="13" t="s">
        <v>1127</v>
      </c>
      <c r="D278" s="11" t="s">
        <v>1128</v>
      </c>
      <c r="E278" s="12">
        <v>12</v>
      </c>
      <c r="F278" s="14">
        <v>96</v>
      </c>
      <c r="G278" s="12">
        <v>1</v>
      </c>
      <c r="H278" s="14">
        <f t="shared" si="8"/>
        <v>96</v>
      </c>
      <c r="I278" s="5">
        <f t="shared" si="9"/>
        <v>86.4</v>
      </c>
    </row>
    <row r="279" spans="1:9">
      <c r="A279" s="11" t="s">
        <v>578</v>
      </c>
      <c r="B279" s="12">
        <v>26144</v>
      </c>
      <c r="C279" s="13" t="s">
        <v>1129</v>
      </c>
      <c r="D279" s="11" t="s">
        <v>1130</v>
      </c>
      <c r="E279" s="12">
        <v>6</v>
      </c>
      <c r="F279" s="14">
        <v>90</v>
      </c>
      <c r="G279" s="12">
        <v>1</v>
      </c>
      <c r="H279" s="14">
        <f t="shared" si="8"/>
        <v>90</v>
      </c>
      <c r="I279" s="5">
        <f t="shared" si="9"/>
        <v>81</v>
      </c>
    </row>
    <row r="280" spans="1:9">
      <c r="A280" s="11" t="s">
        <v>578</v>
      </c>
      <c r="B280" s="12">
        <v>26149</v>
      </c>
      <c r="C280" s="13" t="s">
        <v>1131</v>
      </c>
      <c r="D280" s="11" t="s">
        <v>1132</v>
      </c>
      <c r="E280" s="12">
        <v>6</v>
      </c>
      <c r="F280" s="14">
        <v>90</v>
      </c>
      <c r="G280" s="12">
        <v>1</v>
      </c>
      <c r="H280" s="14">
        <f t="shared" si="8"/>
        <v>90</v>
      </c>
      <c r="I280" s="5">
        <f t="shared" si="9"/>
        <v>81</v>
      </c>
    </row>
    <row r="281" spans="1:9">
      <c r="A281" s="11" t="s">
        <v>578</v>
      </c>
      <c r="B281" s="12">
        <v>26170</v>
      </c>
      <c r="C281" s="13" t="s">
        <v>1133</v>
      </c>
      <c r="D281" s="11" t="s">
        <v>1134</v>
      </c>
      <c r="E281" s="12">
        <v>12</v>
      </c>
      <c r="F281" s="14">
        <v>120</v>
      </c>
      <c r="G281" s="12">
        <v>1</v>
      </c>
      <c r="H281" s="14">
        <f t="shared" si="8"/>
        <v>120</v>
      </c>
      <c r="I281" s="5">
        <f t="shared" si="9"/>
        <v>108</v>
      </c>
    </row>
    <row r="282" spans="1:9">
      <c r="A282" s="11" t="s">
        <v>578</v>
      </c>
      <c r="B282" s="12">
        <v>26200</v>
      </c>
      <c r="C282" s="13" t="s">
        <v>1135</v>
      </c>
      <c r="D282" s="11" t="s">
        <v>1136</v>
      </c>
      <c r="E282" s="12">
        <v>12</v>
      </c>
      <c r="F282" s="14">
        <v>72</v>
      </c>
      <c r="G282" s="12">
        <v>1</v>
      </c>
      <c r="H282" s="14">
        <f t="shared" si="8"/>
        <v>72</v>
      </c>
      <c r="I282" s="5">
        <f t="shared" si="9"/>
        <v>64.8</v>
      </c>
    </row>
    <row r="283" spans="1:9">
      <c r="A283" s="11" t="s">
        <v>578</v>
      </c>
      <c r="B283" s="12">
        <v>26205</v>
      </c>
      <c r="C283" s="13" t="s">
        <v>1137</v>
      </c>
      <c r="D283" s="11" t="s">
        <v>1138</v>
      </c>
      <c r="E283" s="12">
        <v>12</v>
      </c>
      <c r="F283" s="14">
        <v>240</v>
      </c>
      <c r="G283" s="12">
        <v>1</v>
      </c>
      <c r="H283" s="14">
        <f t="shared" si="8"/>
        <v>240</v>
      </c>
      <c r="I283" s="5">
        <f t="shared" si="9"/>
        <v>216</v>
      </c>
    </row>
    <row r="284" spans="1:9">
      <c r="A284" s="11" t="s">
        <v>578</v>
      </c>
      <c r="B284" s="12">
        <v>26377</v>
      </c>
      <c r="C284" s="13" t="s">
        <v>1139</v>
      </c>
      <c r="D284" s="11" t="s">
        <v>1140</v>
      </c>
      <c r="E284" s="12">
        <v>12</v>
      </c>
      <c r="F284" s="14">
        <v>96</v>
      </c>
      <c r="G284" s="12">
        <v>1</v>
      </c>
      <c r="H284" s="14">
        <f t="shared" si="8"/>
        <v>96</v>
      </c>
      <c r="I284" s="5">
        <f t="shared" si="9"/>
        <v>86.4</v>
      </c>
    </row>
    <row r="285" spans="1:9">
      <c r="A285" s="11" t="s">
        <v>578</v>
      </c>
      <c r="B285" s="12">
        <v>26378</v>
      </c>
      <c r="C285" s="13" t="s">
        <v>1141</v>
      </c>
      <c r="D285" s="11" t="s">
        <v>1142</v>
      </c>
      <c r="E285" s="12">
        <v>12</v>
      </c>
      <c r="F285" s="14">
        <v>96</v>
      </c>
      <c r="G285" s="12">
        <v>1</v>
      </c>
      <c r="H285" s="14">
        <f t="shared" si="8"/>
        <v>96</v>
      </c>
      <c r="I285" s="5">
        <f t="shared" si="9"/>
        <v>86.4</v>
      </c>
    </row>
    <row r="286" spans="1:9">
      <c r="A286" s="11" t="s">
        <v>578</v>
      </c>
      <c r="B286" s="12">
        <v>26379</v>
      </c>
      <c r="C286" s="13" t="s">
        <v>1143</v>
      </c>
      <c r="D286" s="11" t="s">
        <v>1144</v>
      </c>
      <c r="E286" s="12">
        <v>12</v>
      </c>
      <c r="F286" s="14">
        <v>96</v>
      </c>
      <c r="G286" s="12">
        <v>1</v>
      </c>
      <c r="H286" s="14">
        <f t="shared" si="8"/>
        <v>96</v>
      </c>
      <c r="I286" s="5">
        <f t="shared" si="9"/>
        <v>86.4</v>
      </c>
    </row>
    <row r="287" spans="1:9">
      <c r="A287" s="11" t="s">
        <v>578</v>
      </c>
      <c r="B287" s="12">
        <v>26380</v>
      </c>
      <c r="C287" s="13" t="s">
        <v>1145</v>
      </c>
      <c r="D287" s="11" t="s">
        <v>1146</v>
      </c>
      <c r="E287" s="12">
        <v>12</v>
      </c>
      <c r="F287" s="14">
        <v>96</v>
      </c>
      <c r="G287" s="12">
        <v>1</v>
      </c>
      <c r="H287" s="14">
        <f t="shared" si="8"/>
        <v>96</v>
      </c>
      <c r="I287" s="5">
        <f t="shared" si="9"/>
        <v>86.4</v>
      </c>
    </row>
    <row r="288" spans="1:9">
      <c r="A288" s="11" t="s">
        <v>578</v>
      </c>
      <c r="B288" s="12">
        <v>26582</v>
      </c>
      <c r="C288" s="13" t="s">
        <v>1147</v>
      </c>
      <c r="D288" s="11" t="s">
        <v>1148</v>
      </c>
      <c r="E288" s="12">
        <v>12</v>
      </c>
      <c r="F288" s="14">
        <v>180</v>
      </c>
      <c r="G288" s="12">
        <v>1</v>
      </c>
      <c r="H288" s="14">
        <f t="shared" si="8"/>
        <v>180</v>
      </c>
      <c r="I288" s="5">
        <f t="shared" si="9"/>
        <v>162</v>
      </c>
    </row>
    <row r="289" spans="1:9">
      <c r="A289" s="11" t="s">
        <v>578</v>
      </c>
      <c r="B289" s="12">
        <v>27001</v>
      </c>
      <c r="C289" s="13" t="s">
        <v>1149</v>
      </c>
      <c r="D289" s="11" t="s">
        <v>1150</v>
      </c>
      <c r="E289" s="12">
        <v>12</v>
      </c>
      <c r="F289" s="14">
        <v>240</v>
      </c>
      <c r="G289" s="12">
        <v>1</v>
      </c>
      <c r="H289" s="14">
        <f t="shared" si="8"/>
        <v>240</v>
      </c>
      <c r="I289" s="5">
        <f t="shared" si="9"/>
        <v>216</v>
      </c>
    </row>
    <row r="290" spans="1:9">
      <c r="A290" s="11" t="s">
        <v>578</v>
      </c>
      <c r="B290" s="12">
        <v>27008</v>
      </c>
      <c r="C290" s="13" t="s">
        <v>1151</v>
      </c>
      <c r="D290" s="11" t="s">
        <v>1152</v>
      </c>
      <c r="E290" s="12">
        <v>24</v>
      </c>
      <c r="F290" s="14">
        <v>480</v>
      </c>
      <c r="G290" s="12">
        <v>1</v>
      </c>
      <c r="H290" s="14">
        <f t="shared" si="8"/>
        <v>480</v>
      </c>
      <c r="I290" s="5">
        <f t="shared" si="9"/>
        <v>432</v>
      </c>
    </row>
    <row r="291" spans="1:9">
      <c r="A291" s="11" t="s">
        <v>578</v>
      </c>
      <c r="B291" s="12">
        <v>27051</v>
      </c>
      <c r="C291" s="13" t="s">
        <v>1153</v>
      </c>
      <c r="D291" s="11" t="s">
        <v>1154</v>
      </c>
      <c r="E291" s="12">
        <v>12</v>
      </c>
      <c r="F291" s="14">
        <v>216</v>
      </c>
      <c r="G291" s="12">
        <v>1</v>
      </c>
      <c r="H291" s="14">
        <f t="shared" si="8"/>
        <v>216</v>
      </c>
      <c r="I291" s="5">
        <f t="shared" si="9"/>
        <v>194.4</v>
      </c>
    </row>
    <row r="292" spans="1:9">
      <c r="A292" s="11" t="s">
        <v>578</v>
      </c>
      <c r="B292" s="12">
        <v>27059</v>
      </c>
      <c r="C292" s="13" t="s">
        <v>1155</v>
      </c>
      <c r="D292" s="11" t="s">
        <v>1156</v>
      </c>
      <c r="E292" s="12">
        <v>12</v>
      </c>
      <c r="F292" s="14">
        <v>96</v>
      </c>
      <c r="G292" s="12">
        <v>1</v>
      </c>
      <c r="H292" s="14">
        <f t="shared" si="8"/>
        <v>96</v>
      </c>
      <c r="I292" s="5">
        <f t="shared" si="9"/>
        <v>86.4</v>
      </c>
    </row>
    <row r="293" spans="1:9">
      <c r="A293" s="11" t="s">
        <v>578</v>
      </c>
      <c r="B293" s="12">
        <v>27061</v>
      </c>
      <c r="C293" s="13" t="s">
        <v>1157</v>
      </c>
      <c r="D293" s="11" t="s">
        <v>1158</v>
      </c>
      <c r="E293" s="12">
        <v>24</v>
      </c>
      <c r="F293" s="14">
        <v>144</v>
      </c>
      <c r="G293" s="12">
        <v>1</v>
      </c>
      <c r="H293" s="14">
        <f t="shared" si="8"/>
        <v>144</v>
      </c>
      <c r="I293" s="5">
        <f t="shared" si="9"/>
        <v>129.6</v>
      </c>
    </row>
    <row r="294" spans="1:9">
      <c r="A294" s="11" t="s">
        <v>578</v>
      </c>
      <c r="B294" s="12">
        <v>27093</v>
      </c>
      <c r="C294" s="13" t="s">
        <v>1159</v>
      </c>
      <c r="D294" s="11" t="s">
        <v>1160</v>
      </c>
      <c r="E294" s="12">
        <v>24</v>
      </c>
      <c r="F294" s="14">
        <v>288</v>
      </c>
      <c r="G294" s="12">
        <v>1</v>
      </c>
      <c r="H294" s="14">
        <f t="shared" si="8"/>
        <v>288</v>
      </c>
      <c r="I294" s="5">
        <f t="shared" si="9"/>
        <v>259.2</v>
      </c>
    </row>
    <row r="295" spans="1:9">
      <c r="A295" s="11" t="s">
        <v>578</v>
      </c>
      <c r="B295" s="12">
        <v>27130</v>
      </c>
      <c r="C295" s="13" t="s">
        <v>1161</v>
      </c>
      <c r="D295" s="11" t="s">
        <v>1162</v>
      </c>
      <c r="E295" s="12">
        <v>12</v>
      </c>
      <c r="F295" s="14">
        <v>84</v>
      </c>
      <c r="G295" s="12">
        <v>1</v>
      </c>
      <c r="H295" s="14">
        <f t="shared" si="8"/>
        <v>84</v>
      </c>
      <c r="I295" s="5">
        <f t="shared" si="9"/>
        <v>75.599999999999994</v>
      </c>
    </row>
    <row r="296" spans="1:9">
      <c r="A296" s="11" t="s">
        <v>578</v>
      </c>
      <c r="B296" s="12">
        <v>27204</v>
      </c>
      <c r="C296" s="13" t="s">
        <v>1163</v>
      </c>
      <c r="D296" s="11" t="s">
        <v>1164</v>
      </c>
      <c r="E296" s="12">
        <v>24</v>
      </c>
      <c r="F296" s="14">
        <v>144</v>
      </c>
      <c r="G296" s="12">
        <v>1</v>
      </c>
      <c r="H296" s="14">
        <f t="shared" si="8"/>
        <v>144</v>
      </c>
      <c r="I296" s="5">
        <f t="shared" si="9"/>
        <v>129.6</v>
      </c>
    </row>
    <row r="297" spans="1:9">
      <c r="A297" s="11" t="s">
        <v>578</v>
      </c>
      <c r="B297" s="12">
        <v>27345</v>
      </c>
      <c r="C297" s="13" t="s">
        <v>1165</v>
      </c>
      <c r="D297" s="11" t="s">
        <v>1166</v>
      </c>
      <c r="E297" s="12">
        <v>12</v>
      </c>
      <c r="F297" s="14">
        <v>120</v>
      </c>
      <c r="G297" s="12">
        <v>1</v>
      </c>
      <c r="H297" s="14">
        <f t="shared" si="8"/>
        <v>120</v>
      </c>
      <c r="I297" s="5">
        <f t="shared" si="9"/>
        <v>108</v>
      </c>
    </row>
    <row r="298" spans="1:9">
      <c r="A298" s="11" t="s">
        <v>578</v>
      </c>
      <c r="B298" s="12">
        <v>27482</v>
      </c>
      <c r="C298" s="13" t="s">
        <v>1167</v>
      </c>
      <c r="D298" s="11" t="s">
        <v>1168</v>
      </c>
      <c r="E298" s="12">
        <v>12</v>
      </c>
      <c r="F298" s="14">
        <v>420</v>
      </c>
      <c r="G298" s="12">
        <v>1</v>
      </c>
      <c r="H298" s="14">
        <f t="shared" si="8"/>
        <v>420</v>
      </c>
      <c r="I298" s="5">
        <f t="shared" si="9"/>
        <v>378</v>
      </c>
    </row>
    <row r="299" spans="1:9">
      <c r="A299" s="11" t="s">
        <v>578</v>
      </c>
      <c r="B299" s="12">
        <v>28050</v>
      </c>
      <c r="C299" s="13" t="s">
        <v>1169</v>
      </c>
      <c r="D299" s="11" t="s">
        <v>1170</v>
      </c>
      <c r="E299" s="12">
        <v>12</v>
      </c>
      <c r="F299" s="14">
        <v>360</v>
      </c>
      <c r="G299" s="12">
        <v>1</v>
      </c>
      <c r="H299" s="14">
        <f t="shared" si="8"/>
        <v>360</v>
      </c>
      <c r="I299" s="5">
        <f t="shared" si="9"/>
        <v>324</v>
      </c>
    </row>
    <row r="300" spans="1:9">
      <c r="A300" s="11" t="s">
        <v>578</v>
      </c>
      <c r="B300" s="12">
        <v>28064</v>
      </c>
      <c r="C300" s="13" t="s">
        <v>1171</v>
      </c>
      <c r="D300" s="11" t="s">
        <v>1172</v>
      </c>
      <c r="E300" s="12">
        <v>12</v>
      </c>
      <c r="F300" s="14">
        <v>240</v>
      </c>
      <c r="G300" s="12">
        <v>1</v>
      </c>
      <c r="H300" s="14">
        <f t="shared" si="8"/>
        <v>240</v>
      </c>
      <c r="I300" s="5">
        <f t="shared" si="9"/>
        <v>216</v>
      </c>
    </row>
    <row r="301" spans="1:9">
      <c r="A301" s="11" t="s">
        <v>578</v>
      </c>
      <c r="B301" s="12">
        <v>28068</v>
      </c>
      <c r="C301" s="13" t="s">
        <v>1173</v>
      </c>
      <c r="D301" s="11" t="s">
        <v>1174</v>
      </c>
      <c r="E301" s="12">
        <v>12</v>
      </c>
      <c r="F301" s="14">
        <v>552</v>
      </c>
      <c r="G301" s="12">
        <v>1</v>
      </c>
      <c r="H301" s="14">
        <f t="shared" si="8"/>
        <v>552</v>
      </c>
      <c r="I301" s="5">
        <f t="shared" si="9"/>
        <v>496.8</v>
      </c>
    </row>
    <row r="302" spans="1:9">
      <c r="A302" s="11" t="s">
        <v>578</v>
      </c>
      <c r="B302" s="12">
        <v>28075</v>
      </c>
      <c r="C302" s="13" t="s">
        <v>1175</v>
      </c>
      <c r="D302" s="11" t="s">
        <v>1176</v>
      </c>
      <c r="E302" s="12">
        <v>12</v>
      </c>
      <c r="F302" s="14">
        <v>144</v>
      </c>
      <c r="G302" s="12">
        <v>1</v>
      </c>
      <c r="H302" s="14">
        <f t="shared" si="8"/>
        <v>144</v>
      </c>
      <c r="I302" s="5">
        <f t="shared" si="9"/>
        <v>129.6</v>
      </c>
    </row>
    <row r="303" spans="1:9">
      <c r="A303" s="11" t="s">
        <v>578</v>
      </c>
      <c r="B303" s="12">
        <v>28078</v>
      </c>
      <c r="C303" s="13" t="s">
        <v>1177</v>
      </c>
      <c r="D303" s="11" t="s">
        <v>1178</v>
      </c>
      <c r="E303" s="12">
        <v>6</v>
      </c>
      <c r="F303" s="14">
        <v>150</v>
      </c>
      <c r="G303" s="12">
        <v>1</v>
      </c>
      <c r="H303" s="14">
        <f t="shared" si="8"/>
        <v>150</v>
      </c>
      <c r="I303" s="5">
        <f t="shared" si="9"/>
        <v>135</v>
      </c>
    </row>
    <row r="304" spans="1:9">
      <c r="A304" s="11" t="s">
        <v>578</v>
      </c>
      <c r="B304" s="12">
        <v>28168</v>
      </c>
      <c r="C304" s="13" t="s">
        <v>1179</v>
      </c>
      <c r="D304" s="11" t="s">
        <v>1180</v>
      </c>
      <c r="E304" s="12">
        <v>12</v>
      </c>
      <c r="F304" s="14">
        <v>72</v>
      </c>
      <c r="G304" s="12">
        <v>1</v>
      </c>
      <c r="H304" s="14">
        <f t="shared" si="8"/>
        <v>72</v>
      </c>
      <c r="I304" s="5">
        <f t="shared" si="9"/>
        <v>64.8</v>
      </c>
    </row>
    <row r="305" spans="1:9">
      <c r="A305" s="11" t="s">
        <v>578</v>
      </c>
      <c r="B305" s="12">
        <v>28284</v>
      </c>
      <c r="C305" s="13" t="s">
        <v>1181</v>
      </c>
      <c r="D305" s="11" t="s">
        <v>1182</v>
      </c>
      <c r="E305" s="12">
        <v>6</v>
      </c>
      <c r="F305" s="14">
        <v>60</v>
      </c>
      <c r="G305" s="12">
        <v>1</v>
      </c>
      <c r="H305" s="14">
        <f t="shared" si="8"/>
        <v>60</v>
      </c>
      <c r="I305" s="5">
        <f t="shared" si="9"/>
        <v>54</v>
      </c>
    </row>
    <row r="306" spans="1:9">
      <c r="A306" s="11" t="s">
        <v>578</v>
      </c>
      <c r="B306" s="12">
        <v>29288</v>
      </c>
      <c r="C306" s="13" t="s">
        <v>1183</v>
      </c>
      <c r="D306" s="11" t="s">
        <v>1184</v>
      </c>
      <c r="E306" s="12">
        <v>24</v>
      </c>
      <c r="F306" s="14">
        <v>192</v>
      </c>
      <c r="G306" s="12">
        <v>1</v>
      </c>
      <c r="H306" s="14">
        <f t="shared" si="8"/>
        <v>192</v>
      </c>
      <c r="I306" s="5">
        <f t="shared" si="9"/>
        <v>172.8</v>
      </c>
    </row>
    <row r="307" spans="1:9">
      <c r="A307" s="11" t="s">
        <v>578</v>
      </c>
      <c r="B307" s="12">
        <v>29291</v>
      </c>
      <c r="C307" s="13" t="s">
        <v>374</v>
      </c>
      <c r="D307" s="11" t="s">
        <v>375</v>
      </c>
      <c r="E307" s="12">
        <v>12</v>
      </c>
      <c r="F307" s="14">
        <v>96</v>
      </c>
      <c r="G307" s="12">
        <v>1</v>
      </c>
      <c r="H307" s="14">
        <f t="shared" si="8"/>
        <v>96</v>
      </c>
      <c r="I307" s="5">
        <f t="shared" si="9"/>
        <v>86.4</v>
      </c>
    </row>
    <row r="308" spans="1:9">
      <c r="A308" s="11" t="s">
        <v>578</v>
      </c>
      <c r="B308" s="12">
        <v>30044</v>
      </c>
      <c r="C308" s="13" t="s">
        <v>1185</v>
      </c>
      <c r="D308" s="11" t="s">
        <v>1186</v>
      </c>
      <c r="E308" s="12">
        <v>4</v>
      </c>
      <c r="F308" s="14">
        <v>60</v>
      </c>
      <c r="G308" s="12">
        <v>1</v>
      </c>
      <c r="H308" s="14">
        <f t="shared" si="8"/>
        <v>60</v>
      </c>
      <c r="I308" s="5">
        <f t="shared" si="9"/>
        <v>54</v>
      </c>
    </row>
    <row r="309" spans="1:9">
      <c r="A309" s="11" t="s">
        <v>578</v>
      </c>
      <c r="B309" s="12">
        <v>30070</v>
      </c>
      <c r="C309" s="13" t="s">
        <v>1187</v>
      </c>
      <c r="D309" s="11" t="s">
        <v>1188</v>
      </c>
      <c r="E309" s="12">
        <v>12</v>
      </c>
      <c r="F309" s="14">
        <v>120</v>
      </c>
      <c r="G309" s="12">
        <v>1</v>
      </c>
      <c r="H309" s="14">
        <f t="shared" si="8"/>
        <v>120</v>
      </c>
      <c r="I309" s="5">
        <f t="shared" si="9"/>
        <v>108</v>
      </c>
    </row>
    <row r="310" spans="1:9">
      <c r="A310" s="11" t="s">
        <v>578</v>
      </c>
      <c r="B310" s="12">
        <v>30078</v>
      </c>
      <c r="C310" s="13" t="s">
        <v>1189</v>
      </c>
      <c r="D310" s="11" t="s">
        <v>1190</v>
      </c>
      <c r="E310" s="12">
        <v>12</v>
      </c>
      <c r="F310" s="14">
        <v>144</v>
      </c>
      <c r="G310" s="12">
        <v>1</v>
      </c>
      <c r="H310" s="14">
        <f t="shared" si="8"/>
        <v>144</v>
      </c>
      <c r="I310" s="5">
        <f t="shared" si="9"/>
        <v>129.6</v>
      </c>
    </row>
    <row r="311" spans="1:9">
      <c r="A311" s="11" t="s">
        <v>578</v>
      </c>
      <c r="B311" s="12">
        <v>30148</v>
      </c>
      <c r="C311" s="13" t="s">
        <v>1191</v>
      </c>
      <c r="D311" s="11" t="s">
        <v>1192</v>
      </c>
      <c r="E311" s="12">
        <v>12</v>
      </c>
      <c r="F311" s="14">
        <v>84</v>
      </c>
      <c r="G311" s="12">
        <v>1</v>
      </c>
      <c r="H311" s="14">
        <f t="shared" si="8"/>
        <v>84</v>
      </c>
      <c r="I311" s="5">
        <f t="shared" si="9"/>
        <v>75.599999999999994</v>
      </c>
    </row>
    <row r="312" spans="1:9">
      <c r="A312" s="11" t="s">
        <v>578</v>
      </c>
      <c r="B312" s="12">
        <v>30171</v>
      </c>
      <c r="C312" s="13" t="s">
        <v>1193</v>
      </c>
      <c r="D312" s="11" t="s">
        <v>1194</v>
      </c>
      <c r="E312" s="12">
        <v>12</v>
      </c>
      <c r="F312" s="14">
        <v>144</v>
      </c>
      <c r="G312" s="12">
        <v>1</v>
      </c>
      <c r="H312" s="14">
        <f t="shared" si="8"/>
        <v>144</v>
      </c>
      <c r="I312" s="5">
        <f t="shared" si="9"/>
        <v>129.6</v>
      </c>
    </row>
    <row r="313" spans="1:9">
      <c r="A313" s="11" t="s">
        <v>578</v>
      </c>
      <c r="B313" s="12">
        <v>30189</v>
      </c>
      <c r="C313" s="13" t="s">
        <v>1195</v>
      </c>
      <c r="D313" s="11" t="s">
        <v>1196</v>
      </c>
      <c r="E313" s="12">
        <v>12</v>
      </c>
      <c r="F313" s="14">
        <v>72</v>
      </c>
      <c r="G313" s="12">
        <v>1</v>
      </c>
      <c r="H313" s="14">
        <f t="shared" si="8"/>
        <v>72</v>
      </c>
      <c r="I313" s="5">
        <f t="shared" si="9"/>
        <v>64.8</v>
      </c>
    </row>
    <row r="314" spans="1:9">
      <c r="A314" s="11" t="s">
        <v>578</v>
      </c>
      <c r="B314" s="12">
        <v>30198</v>
      </c>
      <c r="C314" s="13" t="s">
        <v>1197</v>
      </c>
      <c r="D314" s="11" t="s">
        <v>1198</v>
      </c>
      <c r="E314" s="12">
        <v>12</v>
      </c>
      <c r="F314" s="14">
        <v>84</v>
      </c>
      <c r="G314" s="12">
        <v>1</v>
      </c>
      <c r="H314" s="14">
        <f t="shared" si="8"/>
        <v>84</v>
      </c>
      <c r="I314" s="5">
        <f t="shared" si="9"/>
        <v>75.599999999999994</v>
      </c>
    </row>
    <row r="315" spans="1:9">
      <c r="A315" s="11" t="s">
        <v>578</v>
      </c>
      <c r="B315" s="12">
        <v>30212</v>
      </c>
      <c r="C315" s="13" t="s">
        <v>1199</v>
      </c>
      <c r="D315" s="11" t="s">
        <v>1200</v>
      </c>
      <c r="E315" s="12">
        <v>12</v>
      </c>
      <c r="F315" s="14">
        <v>96</v>
      </c>
      <c r="G315" s="12">
        <v>1</v>
      </c>
      <c r="H315" s="14">
        <f t="shared" si="8"/>
        <v>96</v>
      </c>
      <c r="I315" s="5">
        <f t="shared" si="9"/>
        <v>86.4</v>
      </c>
    </row>
    <row r="316" spans="1:9">
      <c r="A316" s="11" t="s">
        <v>578</v>
      </c>
      <c r="B316" s="12">
        <v>30239</v>
      </c>
      <c r="C316" s="13" t="s">
        <v>1201</v>
      </c>
      <c r="D316" s="11" t="s">
        <v>1202</v>
      </c>
      <c r="E316" s="12">
        <v>12</v>
      </c>
      <c r="F316" s="14">
        <v>81.599999999999994</v>
      </c>
      <c r="G316" s="12">
        <v>1</v>
      </c>
      <c r="H316" s="14">
        <f t="shared" si="8"/>
        <v>81.599999999999994</v>
      </c>
      <c r="I316" s="5">
        <f t="shared" si="9"/>
        <v>73.44</v>
      </c>
    </row>
    <row r="317" spans="1:9">
      <c r="A317" s="11" t="s">
        <v>578</v>
      </c>
      <c r="B317" s="12">
        <v>30350</v>
      </c>
      <c r="C317" s="13" t="s">
        <v>1203</v>
      </c>
      <c r="D317" s="11" t="s">
        <v>1204</v>
      </c>
      <c r="E317" s="12">
        <v>4</v>
      </c>
      <c r="F317" s="14">
        <v>152</v>
      </c>
      <c r="G317" s="12">
        <v>1</v>
      </c>
      <c r="H317" s="14">
        <f t="shared" si="8"/>
        <v>152</v>
      </c>
      <c r="I317" s="5">
        <f t="shared" si="9"/>
        <v>136.80000000000001</v>
      </c>
    </row>
    <row r="318" spans="1:9">
      <c r="A318" s="11" t="s">
        <v>578</v>
      </c>
      <c r="B318" s="12">
        <v>31054</v>
      </c>
      <c r="C318" s="13" t="s">
        <v>1205</v>
      </c>
      <c r="D318" s="11" t="s">
        <v>1206</v>
      </c>
      <c r="E318" s="12">
        <v>12</v>
      </c>
      <c r="F318" s="14">
        <v>336</v>
      </c>
      <c r="G318" s="12">
        <v>1</v>
      </c>
      <c r="H318" s="14">
        <f t="shared" si="8"/>
        <v>336</v>
      </c>
      <c r="I318" s="5">
        <f t="shared" si="9"/>
        <v>302.39999999999998</v>
      </c>
    </row>
    <row r="319" spans="1:9">
      <c r="A319" s="11" t="s">
        <v>578</v>
      </c>
      <c r="B319" s="12">
        <v>31118</v>
      </c>
      <c r="C319" s="13" t="s">
        <v>1207</v>
      </c>
      <c r="D319" s="11" t="s">
        <v>1208</v>
      </c>
      <c r="E319" s="12">
        <v>36</v>
      </c>
      <c r="F319" s="14">
        <v>540</v>
      </c>
      <c r="G319" s="12">
        <v>1</v>
      </c>
      <c r="H319" s="14">
        <f t="shared" si="8"/>
        <v>540</v>
      </c>
      <c r="I319" s="5">
        <f t="shared" si="9"/>
        <v>486</v>
      </c>
    </row>
    <row r="320" spans="1:9">
      <c r="A320" s="11" t="s">
        <v>578</v>
      </c>
      <c r="B320" s="12">
        <v>32004</v>
      </c>
      <c r="C320" s="13" t="s">
        <v>1209</v>
      </c>
      <c r="D320" s="11" t="s">
        <v>1210</v>
      </c>
      <c r="E320" s="12">
        <v>6</v>
      </c>
      <c r="F320" s="14">
        <v>120</v>
      </c>
      <c r="G320" s="12">
        <v>1</v>
      </c>
      <c r="H320" s="14">
        <f t="shared" si="8"/>
        <v>120</v>
      </c>
      <c r="I320" s="5">
        <f t="shared" si="9"/>
        <v>108</v>
      </c>
    </row>
    <row r="321" spans="1:9">
      <c r="A321" s="11" t="s">
        <v>578</v>
      </c>
      <c r="B321" s="12">
        <v>32029</v>
      </c>
      <c r="C321" s="13" t="s">
        <v>1211</v>
      </c>
      <c r="D321" s="11" t="s">
        <v>1212</v>
      </c>
      <c r="E321" s="12">
        <v>12</v>
      </c>
      <c r="F321" s="14">
        <v>84</v>
      </c>
      <c r="G321" s="12">
        <v>1</v>
      </c>
      <c r="H321" s="14">
        <f t="shared" si="8"/>
        <v>84</v>
      </c>
      <c r="I321" s="5">
        <f t="shared" si="9"/>
        <v>75.599999999999994</v>
      </c>
    </row>
    <row r="322" spans="1:9">
      <c r="A322" s="11" t="s">
        <v>578</v>
      </c>
      <c r="B322" s="12">
        <v>32087</v>
      </c>
      <c r="C322" s="13" t="s">
        <v>1213</v>
      </c>
      <c r="D322" s="11" t="s">
        <v>1214</v>
      </c>
      <c r="E322" s="12">
        <v>6</v>
      </c>
      <c r="F322" s="14">
        <v>48</v>
      </c>
      <c r="G322" s="12">
        <v>1</v>
      </c>
      <c r="H322" s="14">
        <f t="shared" ref="H322:H385" si="10">F322*G322</f>
        <v>48</v>
      </c>
      <c r="I322" s="5">
        <f t="shared" si="9"/>
        <v>43.2</v>
      </c>
    </row>
    <row r="323" spans="1:9">
      <c r="A323" s="11" t="s">
        <v>578</v>
      </c>
      <c r="B323" s="12">
        <v>32095</v>
      </c>
      <c r="C323" s="13" t="s">
        <v>1215</v>
      </c>
      <c r="D323" s="11" t="s">
        <v>1216</v>
      </c>
      <c r="E323" s="12">
        <v>6</v>
      </c>
      <c r="F323" s="14">
        <v>150</v>
      </c>
      <c r="G323" s="12">
        <v>1</v>
      </c>
      <c r="H323" s="14">
        <f t="shared" si="10"/>
        <v>150</v>
      </c>
      <c r="I323" s="5">
        <f t="shared" ref="I323:I386" si="11">H323*0.9</f>
        <v>135</v>
      </c>
    </row>
    <row r="324" spans="1:9">
      <c r="A324" s="11" t="s">
        <v>578</v>
      </c>
      <c r="B324" s="12">
        <v>32123</v>
      </c>
      <c r="C324" s="13" t="s">
        <v>1217</v>
      </c>
      <c r="D324" s="11" t="s">
        <v>1218</v>
      </c>
      <c r="E324" s="12">
        <v>6</v>
      </c>
      <c r="F324" s="14">
        <v>72</v>
      </c>
      <c r="G324" s="12">
        <v>1</v>
      </c>
      <c r="H324" s="14">
        <f t="shared" si="10"/>
        <v>72</v>
      </c>
      <c r="I324" s="5">
        <f t="shared" si="11"/>
        <v>64.8</v>
      </c>
    </row>
    <row r="325" spans="1:9">
      <c r="A325" s="11" t="s">
        <v>578</v>
      </c>
      <c r="B325" s="12">
        <v>32177</v>
      </c>
      <c r="C325" s="13" t="s">
        <v>1219</v>
      </c>
      <c r="D325" s="11" t="s">
        <v>1220</v>
      </c>
      <c r="E325" s="12">
        <v>6</v>
      </c>
      <c r="F325" s="14">
        <v>150</v>
      </c>
      <c r="G325" s="12">
        <v>1</v>
      </c>
      <c r="H325" s="14">
        <f t="shared" si="10"/>
        <v>150</v>
      </c>
      <c r="I325" s="5">
        <f t="shared" si="11"/>
        <v>135</v>
      </c>
    </row>
    <row r="326" spans="1:9">
      <c r="A326" s="11" t="s">
        <v>578</v>
      </c>
      <c r="B326" s="12">
        <v>32271</v>
      </c>
      <c r="C326" s="13" t="s">
        <v>1221</v>
      </c>
      <c r="D326" s="11" t="s">
        <v>1222</v>
      </c>
      <c r="E326" s="12">
        <v>6</v>
      </c>
      <c r="F326" s="14">
        <v>408</v>
      </c>
      <c r="G326" s="12">
        <v>1</v>
      </c>
      <c r="H326" s="14">
        <f t="shared" si="10"/>
        <v>408</v>
      </c>
      <c r="I326" s="5">
        <f t="shared" si="11"/>
        <v>367.2</v>
      </c>
    </row>
    <row r="327" spans="1:9">
      <c r="A327" s="11" t="s">
        <v>578</v>
      </c>
      <c r="B327" s="12">
        <v>33090</v>
      </c>
      <c r="C327" s="13" t="s">
        <v>1223</v>
      </c>
      <c r="D327" s="11" t="s">
        <v>1224</v>
      </c>
      <c r="E327" s="12">
        <v>4</v>
      </c>
      <c r="F327" s="14">
        <v>100</v>
      </c>
      <c r="G327" s="12">
        <v>1</v>
      </c>
      <c r="H327" s="14">
        <f t="shared" si="10"/>
        <v>100</v>
      </c>
      <c r="I327" s="5">
        <f t="shared" si="11"/>
        <v>90</v>
      </c>
    </row>
    <row r="328" spans="1:9">
      <c r="A328" s="11" t="s">
        <v>578</v>
      </c>
      <c r="B328" s="12">
        <v>33095</v>
      </c>
      <c r="C328" s="13" t="s">
        <v>1225</v>
      </c>
      <c r="D328" s="11" t="s">
        <v>1226</v>
      </c>
      <c r="E328" s="12">
        <v>12</v>
      </c>
      <c r="F328" s="14">
        <v>576</v>
      </c>
      <c r="G328" s="12">
        <v>1</v>
      </c>
      <c r="H328" s="14">
        <f t="shared" si="10"/>
        <v>576</v>
      </c>
      <c r="I328" s="5">
        <f t="shared" si="11"/>
        <v>518.4</v>
      </c>
    </row>
    <row r="329" spans="1:9">
      <c r="A329" s="11" t="s">
        <v>578</v>
      </c>
      <c r="B329" s="12">
        <v>33096</v>
      </c>
      <c r="C329" s="13" t="s">
        <v>1227</v>
      </c>
      <c r="D329" s="11" t="s">
        <v>1228</v>
      </c>
      <c r="E329" s="12">
        <v>24</v>
      </c>
      <c r="F329" s="14">
        <v>120</v>
      </c>
      <c r="G329" s="12">
        <v>1</v>
      </c>
      <c r="H329" s="14">
        <f t="shared" si="10"/>
        <v>120</v>
      </c>
      <c r="I329" s="5">
        <f t="shared" si="11"/>
        <v>108</v>
      </c>
    </row>
    <row r="330" spans="1:9">
      <c r="A330" s="11" t="s">
        <v>578</v>
      </c>
      <c r="B330" s="12">
        <v>33117</v>
      </c>
      <c r="C330" s="13" t="s">
        <v>1229</v>
      </c>
      <c r="D330" s="11" t="s">
        <v>1230</v>
      </c>
      <c r="E330" s="12">
        <v>6</v>
      </c>
      <c r="F330" s="14">
        <v>90</v>
      </c>
      <c r="G330" s="12">
        <v>1</v>
      </c>
      <c r="H330" s="14">
        <f t="shared" si="10"/>
        <v>90</v>
      </c>
      <c r="I330" s="5">
        <f t="shared" si="11"/>
        <v>81</v>
      </c>
    </row>
    <row r="331" spans="1:9">
      <c r="A331" s="11" t="s">
        <v>578</v>
      </c>
      <c r="B331" s="12">
        <v>33194</v>
      </c>
      <c r="C331" s="13" t="s">
        <v>1231</v>
      </c>
      <c r="D331" s="11" t="s">
        <v>1232</v>
      </c>
      <c r="E331" s="12">
        <v>12</v>
      </c>
      <c r="F331" s="14">
        <v>120</v>
      </c>
      <c r="G331" s="12">
        <v>1</v>
      </c>
      <c r="H331" s="14">
        <f t="shared" si="10"/>
        <v>120</v>
      </c>
      <c r="I331" s="5">
        <f t="shared" si="11"/>
        <v>108</v>
      </c>
    </row>
    <row r="332" spans="1:9">
      <c r="A332" s="11" t="s">
        <v>578</v>
      </c>
      <c r="B332" s="12">
        <v>34012</v>
      </c>
      <c r="C332" s="13" t="s">
        <v>1233</v>
      </c>
      <c r="D332" s="11" t="s">
        <v>1234</v>
      </c>
      <c r="E332" s="12">
        <v>12</v>
      </c>
      <c r="F332" s="14">
        <v>357.6</v>
      </c>
      <c r="G332" s="12">
        <v>1</v>
      </c>
      <c r="H332" s="14">
        <f t="shared" si="10"/>
        <v>357.6</v>
      </c>
      <c r="I332" s="5">
        <f t="shared" si="11"/>
        <v>321.83999999999997</v>
      </c>
    </row>
    <row r="333" spans="1:9">
      <c r="A333" s="11" t="s">
        <v>578</v>
      </c>
      <c r="B333" s="12">
        <v>34033</v>
      </c>
      <c r="C333" s="13" t="s">
        <v>1235</v>
      </c>
      <c r="D333" s="11" t="s">
        <v>1236</v>
      </c>
      <c r="E333" s="12">
        <v>12</v>
      </c>
      <c r="F333" s="14">
        <v>120</v>
      </c>
      <c r="G333" s="12">
        <v>1</v>
      </c>
      <c r="H333" s="14">
        <f t="shared" si="10"/>
        <v>120</v>
      </c>
      <c r="I333" s="5">
        <f t="shared" si="11"/>
        <v>108</v>
      </c>
    </row>
    <row r="334" spans="1:9">
      <c r="A334" s="11" t="s">
        <v>578</v>
      </c>
      <c r="B334" s="12">
        <v>34052</v>
      </c>
      <c r="C334" s="13" t="s">
        <v>1237</v>
      </c>
      <c r="D334" s="11" t="s">
        <v>1238</v>
      </c>
      <c r="E334" s="12">
        <v>6</v>
      </c>
      <c r="F334" s="14">
        <v>156</v>
      </c>
      <c r="G334" s="12">
        <v>1</v>
      </c>
      <c r="H334" s="14">
        <f t="shared" si="10"/>
        <v>156</v>
      </c>
      <c r="I334" s="5">
        <f t="shared" si="11"/>
        <v>140.4</v>
      </c>
    </row>
    <row r="335" spans="1:9">
      <c r="A335" s="11" t="s">
        <v>578</v>
      </c>
      <c r="B335" s="12">
        <v>34125</v>
      </c>
      <c r="C335" s="13" t="s">
        <v>1239</v>
      </c>
      <c r="D335" s="11" t="s">
        <v>1240</v>
      </c>
      <c r="E335" s="12">
        <v>12</v>
      </c>
      <c r="F335" s="14">
        <v>96</v>
      </c>
      <c r="G335" s="12">
        <v>1</v>
      </c>
      <c r="H335" s="14">
        <f t="shared" si="10"/>
        <v>96</v>
      </c>
      <c r="I335" s="5">
        <f t="shared" si="11"/>
        <v>86.4</v>
      </c>
    </row>
    <row r="336" spans="1:9">
      <c r="A336" s="11" t="s">
        <v>578</v>
      </c>
      <c r="B336" s="12">
        <v>34127</v>
      </c>
      <c r="C336" s="13" t="s">
        <v>1241</v>
      </c>
      <c r="D336" s="11" t="s">
        <v>1242</v>
      </c>
      <c r="E336" s="12">
        <v>4</v>
      </c>
      <c r="F336" s="14">
        <v>40</v>
      </c>
      <c r="G336" s="12">
        <v>1</v>
      </c>
      <c r="H336" s="14">
        <f t="shared" si="10"/>
        <v>40</v>
      </c>
      <c r="I336" s="5">
        <f t="shared" si="11"/>
        <v>36</v>
      </c>
    </row>
    <row r="337" spans="1:9">
      <c r="A337" s="11" t="s">
        <v>578</v>
      </c>
      <c r="B337" s="12">
        <v>34141</v>
      </c>
      <c r="C337" s="13" t="s">
        <v>1243</v>
      </c>
      <c r="D337" s="11" t="s">
        <v>1244</v>
      </c>
      <c r="E337" s="12">
        <v>12</v>
      </c>
      <c r="F337" s="14">
        <v>504</v>
      </c>
      <c r="G337" s="12">
        <v>1</v>
      </c>
      <c r="H337" s="14">
        <f t="shared" si="10"/>
        <v>504</v>
      </c>
      <c r="I337" s="5">
        <f t="shared" si="11"/>
        <v>453.6</v>
      </c>
    </row>
    <row r="338" spans="1:9">
      <c r="A338" s="11" t="s">
        <v>578</v>
      </c>
      <c r="B338" s="12">
        <v>34143</v>
      </c>
      <c r="C338" s="13" t="s">
        <v>1245</v>
      </c>
      <c r="D338" s="11" t="s">
        <v>1246</v>
      </c>
      <c r="E338" s="12">
        <v>12</v>
      </c>
      <c r="F338" s="14">
        <v>84</v>
      </c>
      <c r="G338" s="12">
        <v>1</v>
      </c>
      <c r="H338" s="14">
        <f t="shared" si="10"/>
        <v>84</v>
      </c>
      <c r="I338" s="5">
        <f t="shared" si="11"/>
        <v>75.599999999999994</v>
      </c>
    </row>
    <row r="339" spans="1:9">
      <c r="A339" s="11" t="s">
        <v>578</v>
      </c>
      <c r="B339" s="12">
        <v>34169</v>
      </c>
      <c r="C339" s="13" t="s">
        <v>1247</v>
      </c>
      <c r="D339" s="11" t="s">
        <v>1248</v>
      </c>
      <c r="E339" s="12">
        <v>12</v>
      </c>
      <c r="F339" s="14">
        <v>240</v>
      </c>
      <c r="G339" s="12">
        <v>1</v>
      </c>
      <c r="H339" s="14">
        <f t="shared" si="10"/>
        <v>240</v>
      </c>
      <c r="I339" s="5">
        <f t="shared" si="11"/>
        <v>216</v>
      </c>
    </row>
    <row r="340" spans="1:9">
      <c r="A340" s="11" t="s">
        <v>578</v>
      </c>
      <c r="B340" s="12">
        <v>34180</v>
      </c>
      <c r="C340" s="13" t="s">
        <v>1249</v>
      </c>
      <c r="D340" s="11" t="s">
        <v>1250</v>
      </c>
      <c r="E340" s="12">
        <v>12</v>
      </c>
      <c r="F340" s="14">
        <v>180</v>
      </c>
      <c r="G340" s="12">
        <v>1</v>
      </c>
      <c r="H340" s="14">
        <f t="shared" si="10"/>
        <v>180</v>
      </c>
      <c r="I340" s="5">
        <f t="shared" si="11"/>
        <v>162</v>
      </c>
    </row>
    <row r="341" spans="1:9">
      <c r="A341" s="11" t="s">
        <v>578</v>
      </c>
      <c r="B341" s="12">
        <v>34221</v>
      </c>
      <c r="C341" s="13" t="s">
        <v>1251</v>
      </c>
      <c r="D341" s="11" t="s">
        <v>1252</v>
      </c>
      <c r="E341" s="12">
        <v>12</v>
      </c>
      <c r="F341" s="14">
        <v>120</v>
      </c>
      <c r="G341" s="12">
        <v>1</v>
      </c>
      <c r="H341" s="14">
        <f t="shared" si="10"/>
        <v>120</v>
      </c>
      <c r="I341" s="5">
        <f t="shared" si="11"/>
        <v>108</v>
      </c>
    </row>
    <row r="342" spans="1:9">
      <c r="A342" s="11" t="s">
        <v>578</v>
      </c>
      <c r="B342" s="12">
        <v>34241</v>
      </c>
      <c r="C342" s="13" t="s">
        <v>1253</v>
      </c>
      <c r="D342" s="11" t="s">
        <v>1254</v>
      </c>
      <c r="E342" s="12">
        <v>12</v>
      </c>
      <c r="F342" s="14">
        <v>180</v>
      </c>
      <c r="G342" s="12">
        <v>1</v>
      </c>
      <c r="H342" s="14">
        <f t="shared" si="10"/>
        <v>180</v>
      </c>
      <c r="I342" s="5">
        <f t="shared" si="11"/>
        <v>162</v>
      </c>
    </row>
    <row r="343" spans="1:9">
      <c r="A343" s="11" t="s">
        <v>578</v>
      </c>
      <c r="B343" s="12">
        <v>34266</v>
      </c>
      <c r="C343" s="13" t="s">
        <v>1255</v>
      </c>
      <c r="D343" s="11" t="s">
        <v>1256</v>
      </c>
      <c r="E343" s="12">
        <v>12</v>
      </c>
      <c r="F343" s="14">
        <v>108</v>
      </c>
      <c r="G343" s="12">
        <v>1</v>
      </c>
      <c r="H343" s="14">
        <f t="shared" si="10"/>
        <v>108</v>
      </c>
      <c r="I343" s="5">
        <f t="shared" si="11"/>
        <v>97.2</v>
      </c>
    </row>
    <row r="344" spans="1:9">
      <c r="A344" s="11" t="s">
        <v>578</v>
      </c>
      <c r="B344" s="12">
        <v>34310</v>
      </c>
      <c r="C344" s="13" t="s">
        <v>1257</v>
      </c>
      <c r="D344" s="11" t="s">
        <v>1258</v>
      </c>
      <c r="E344" s="12">
        <v>2</v>
      </c>
      <c r="F344" s="14">
        <v>80</v>
      </c>
      <c r="G344" s="12">
        <v>1</v>
      </c>
      <c r="H344" s="14">
        <f t="shared" si="10"/>
        <v>80</v>
      </c>
      <c r="I344" s="5">
        <f t="shared" si="11"/>
        <v>72</v>
      </c>
    </row>
    <row r="345" spans="1:9">
      <c r="A345" s="11" t="s">
        <v>578</v>
      </c>
      <c r="B345" s="12">
        <v>34319</v>
      </c>
      <c r="C345" s="13" t="s">
        <v>1259</v>
      </c>
      <c r="D345" s="11" t="s">
        <v>1260</v>
      </c>
      <c r="E345" s="12">
        <v>12</v>
      </c>
      <c r="F345" s="14">
        <v>144</v>
      </c>
      <c r="G345" s="12">
        <v>1</v>
      </c>
      <c r="H345" s="14">
        <f t="shared" si="10"/>
        <v>144</v>
      </c>
      <c r="I345" s="5">
        <f t="shared" si="11"/>
        <v>129.6</v>
      </c>
    </row>
    <row r="346" spans="1:9">
      <c r="A346" s="11" t="s">
        <v>578</v>
      </c>
      <c r="B346" s="12">
        <v>35012</v>
      </c>
      <c r="C346" s="13" t="s">
        <v>1261</v>
      </c>
      <c r="D346" s="11" t="s">
        <v>1262</v>
      </c>
      <c r="E346" s="12">
        <v>12</v>
      </c>
      <c r="F346" s="14">
        <v>60</v>
      </c>
      <c r="G346" s="12">
        <v>1</v>
      </c>
      <c r="H346" s="14">
        <f t="shared" si="10"/>
        <v>60</v>
      </c>
      <c r="I346" s="5">
        <f t="shared" si="11"/>
        <v>54</v>
      </c>
    </row>
    <row r="347" spans="1:9">
      <c r="A347" s="11" t="s">
        <v>578</v>
      </c>
      <c r="B347" s="12">
        <v>35020</v>
      </c>
      <c r="C347" s="13" t="s">
        <v>1263</v>
      </c>
      <c r="D347" s="11" t="s">
        <v>1264</v>
      </c>
      <c r="E347" s="12">
        <v>12</v>
      </c>
      <c r="F347" s="14">
        <v>72</v>
      </c>
      <c r="G347" s="12">
        <v>1</v>
      </c>
      <c r="H347" s="14">
        <f t="shared" si="10"/>
        <v>72</v>
      </c>
      <c r="I347" s="5">
        <f t="shared" si="11"/>
        <v>64.8</v>
      </c>
    </row>
    <row r="348" spans="1:9">
      <c r="A348" s="11" t="s">
        <v>578</v>
      </c>
      <c r="B348" s="12">
        <v>35023</v>
      </c>
      <c r="C348" s="13" t="s">
        <v>1265</v>
      </c>
      <c r="D348" s="11" t="s">
        <v>1266</v>
      </c>
      <c r="E348" s="12">
        <v>12</v>
      </c>
      <c r="F348" s="14">
        <v>240</v>
      </c>
      <c r="G348" s="12">
        <v>1</v>
      </c>
      <c r="H348" s="14">
        <f t="shared" si="10"/>
        <v>240</v>
      </c>
      <c r="I348" s="5">
        <f t="shared" si="11"/>
        <v>216</v>
      </c>
    </row>
    <row r="349" spans="1:9">
      <c r="A349" s="11" t="s">
        <v>578</v>
      </c>
      <c r="B349" s="12">
        <v>35043</v>
      </c>
      <c r="C349" s="13" t="s">
        <v>1267</v>
      </c>
      <c r="D349" s="11" t="s">
        <v>1268</v>
      </c>
      <c r="E349" s="12">
        <v>12</v>
      </c>
      <c r="F349" s="14">
        <v>144</v>
      </c>
      <c r="G349" s="12">
        <v>1</v>
      </c>
      <c r="H349" s="14">
        <f t="shared" si="10"/>
        <v>144</v>
      </c>
      <c r="I349" s="5">
        <f t="shared" si="11"/>
        <v>129.6</v>
      </c>
    </row>
    <row r="350" spans="1:9">
      <c r="A350" s="11" t="s">
        <v>578</v>
      </c>
      <c r="B350" s="12">
        <v>35093</v>
      </c>
      <c r="C350" s="13" t="s">
        <v>1269</v>
      </c>
      <c r="D350" s="11" t="s">
        <v>1270</v>
      </c>
      <c r="E350" s="12">
        <v>12</v>
      </c>
      <c r="F350" s="14">
        <v>240</v>
      </c>
      <c r="G350" s="12">
        <v>1</v>
      </c>
      <c r="H350" s="14">
        <f t="shared" si="10"/>
        <v>240</v>
      </c>
      <c r="I350" s="5">
        <f t="shared" si="11"/>
        <v>216</v>
      </c>
    </row>
    <row r="351" spans="1:9">
      <c r="A351" s="11" t="s">
        <v>578</v>
      </c>
      <c r="B351" s="12">
        <v>35127</v>
      </c>
      <c r="C351" s="13" t="s">
        <v>1271</v>
      </c>
      <c r="D351" s="11" t="s">
        <v>1272</v>
      </c>
      <c r="E351" s="12">
        <v>12</v>
      </c>
      <c r="F351" s="14">
        <v>120</v>
      </c>
      <c r="G351" s="12">
        <v>1</v>
      </c>
      <c r="H351" s="14">
        <f t="shared" si="10"/>
        <v>120</v>
      </c>
      <c r="I351" s="5">
        <f t="shared" si="11"/>
        <v>108</v>
      </c>
    </row>
    <row r="352" spans="1:9">
      <c r="A352" s="11" t="s">
        <v>578</v>
      </c>
      <c r="B352" s="12">
        <v>36023</v>
      </c>
      <c r="C352" s="13" t="s">
        <v>1273</v>
      </c>
      <c r="D352" s="11" t="s">
        <v>1274</v>
      </c>
      <c r="E352" s="12">
        <v>6</v>
      </c>
      <c r="F352" s="14">
        <v>138</v>
      </c>
      <c r="G352" s="12">
        <v>1</v>
      </c>
      <c r="H352" s="14">
        <f t="shared" si="10"/>
        <v>138</v>
      </c>
      <c r="I352" s="5">
        <f t="shared" si="11"/>
        <v>124.2</v>
      </c>
    </row>
    <row r="353" spans="1:9">
      <c r="A353" s="11" t="s">
        <v>578</v>
      </c>
      <c r="B353" s="12">
        <v>36038</v>
      </c>
      <c r="C353" s="13" t="s">
        <v>1275</v>
      </c>
      <c r="D353" s="11" t="s">
        <v>1276</v>
      </c>
      <c r="E353" s="12">
        <v>6</v>
      </c>
      <c r="F353" s="14">
        <v>120</v>
      </c>
      <c r="G353" s="12">
        <v>1</v>
      </c>
      <c r="H353" s="14">
        <f t="shared" si="10"/>
        <v>120</v>
      </c>
      <c r="I353" s="5">
        <f t="shared" si="11"/>
        <v>108</v>
      </c>
    </row>
    <row r="354" spans="1:9">
      <c r="A354" s="11" t="s">
        <v>578</v>
      </c>
      <c r="B354" s="12">
        <v>36044</v>
      </c>
      <c r="C354" s="13" t="s">
        <v>1277</v>
      </c>
      <c r="D354" s="11" t="s">
        <v>1278</v>
      </c>
      <c r="E354" s="12">
        <v>24</v>
      </c>
      <c r="F354" s="14">
        <v>192</v>
      </c>
      <c r="G354" s="12">
        <v>1</v>
      </c>
      <c r="H354" s="14">
        <f t="shared" si="10"/>
        <v>192</v>
      </c>
      <c r="I354" s="5">
        <f t="shared" si="11"/>
        <v>172.8</v>
      </c>
    </row>
    <row r="355" spans="1:9">
      <c r="A355" s="11" t="s">
        <v>578</v>
      </c>
      <c r="B355" s="12">
        <v>36050</v>
      </c>
      <c r="C355" s="13" t="s">
        <v>1279</v>
      </c>
      <c r="D355" s="11" t="s">
        <v>1280</v>
      </c>
      <c r="E355" s="12">
        <v>12</v>
      </c>
      <c r="F355" s="14">
        <v>192</v>
      </c>
      <c r="G355" s="12">
        <v>1</v>
      </c>
      <c r="H355" s="14">
        <f t="shared" si="10"/>
        <v>192</v>
      </c>
      <c r="I355" s="5">
        <f t="shared" si="11"/>
        <v>172.8</v>
      </c>
    </row>
    <row r="356" spans="1:9">
      <c r="A356" s="11" t="s">
        <v>578</v>
      </c>
      <c r="B356" s="12">
        <v>37005</v>
      </c>
      <c r="C356" s="13" t="s">
        <v>1281</v>
      </c>
      <c r="D356" s="11" t="s">
        <v>1282</v>
      </c>
      <c r="E356" s="12">
        <v>12</v>
      </c>
      <c r="F356" s="14">
        <v>240</v>
      </c>
      <c r="G356" s="12">
        <v>1</v>
      </c>
      <c r="H356" s="14">
        <f t="shared" si="10"/>
        <v>240</v>
      </c>
      <c r="I356" s="5">
        <f t="shared" si="11"/>
        <v>216</v>
      </c>
    </row>
    <row r="357" spans="1:9">
      <c r="A357" s="11" t="s">
        <v>578</v>
      </c>
      <c r="B357" s="12">
        <v>37039</v>
      </c>
      <c r="C357" s="13" t="s">
        <v>1283</v>
      </c>
      <c r="D357" s="11" t="s">
        <v>1284</v>
      </c>
      <c r="E357" s="12">
        <v>24</v>
      </c>
      <c r="F357" s="14">
        <v>600</v>
      </c>
      <c r="G357" s="12">
        <v>1</v>
      </c>
      <c r="H357" s="14">
        <f t="shared" si="10"/>
        <v>600</v>
      </c>
      <c r="I357" s="5">
        <f t="shared" si="11"/>
        <v>540</v>
      </c>
    </row>
    <row r="358" spans="1:9">
      <c r="A358" s="11" t="s">
        <v>578</v>
      </c>
      <c r="B358" s="12">
        <v>37062</v>
      </c>
      <c r="C358" s="13" t="s">
        <v>1285</v>
      </c>
      <c r="D358" s="11" t="s">
        <v>1286</v>
      </c>
      <c r="E358" s="12">
        <v>12</v>
      </c>
      <c r="F358" s="14">
        <v>78</v>
      </c>
      <c r="G358" s="12">
        <v>1</v>
      </c>
      <c r="H358" s="14">
        <f t="shared" si="10"/>
        <v>78</v>
      </c>
      <c r="I358" s="5">
        <f t="shared" si="11"/>
        <v>70.2</v>
      </c>
    </row>
    <row r="359" spans="1:9">
      <c r="A359" s="11" t="s">
        <v>578</v>
      </c>
      <c r="B359" s="12">
        <v>37080</v>
      </c>
      <c r="C359" s="13" t="s">
        <v>1287</v>
      </c>
      <c r="D359" s="11" t="s">
        <v>1288</v>
      </c>
      <c r="E359" s="12">
        <v>12</v>
      </c>
      <c r="F359" s="14">
        <v>120</v>
      </c>
      <c r="G359" s="12">
        <v>1</v>
      </c>
      <c r="H359" s="14">
        <f t="shared" si="10"/>
        <v>120</v>
      </c>
      <c r="I359" s="5">
        <f t="shared" si="11"/>
        <v>108</v>
      </c>
    </row>
    <row r="360" spans="1:9">
      <c r="A360" s="11" t="s">
        <v>578</v>
      </c>
      <c r="B360" s="12">
        <v>37104</v>
      </c>
      <c r="C360" s="13" t="s">
        <v>1289</v>
      </c>
      <c r="D360" s="11" t="s">
        <v>1290</v>
      </c>
      <c r="E360" s="12">
        <v>12</v>
      </c>
      <c r="F360" s="14">
        <v>384</v>
      </c>
      <c r="G360" s="12">
        <v>1</v>
      </c>
      <c r="H360" s="14">
        <f t="shared" si="10"/>
        <v>384</v>
      </c>
      <c r="I360" s="5">
        <f t="shared" si="11"/>
        <v>345.6</v>
      </c>
    </row>
    <row r="361" spans="1:9">
      <c r="A361" s="11" t="s">
        <v>578</v>
      </c>
      <c r="B361" s="12">
        <v>37105</v>
      </c>
      <c r="C361" s="13" t="s">
        <v>1291</v>
      </c>
      <c r="D361" s="11" t="s">
        <v>1292</v>
      </c>
      <c r="E361" s="12">
        <v>12</v>
      </c>
      <c r="F361" s="14">
        <v>240</v>
      </c>
      <c r="G361" s="12">
        <v>1</v>
      </c>
      <c r="H361" s="14">
        <f t="shared" si="10"/>
        <v>240</v>
      </c>
      <c r="I361" s="5">
        <f t="shared" si="11"/>
        <v>216</v>
      </c>
    </row>
    <row r="362" spans="1:9">
      <c r="A362" s="11" t="s">
        <v>578</v>
      </c>
      <c r="B362" s="12">
        <v>37107</v>
      </c>
      <c r="C362" s="13" t="s">
        <v>1293</v>
      </c>
      <c r="D362" s="11" t="s">
        <v>1294</v>
      </c>
      <c r="E362" s="12">
        <v>12</v>
      </c>
      <c r="F362" s="14">
        <v>300</v>
      </c>
      <c r="G362" s="12">
        <v>1</v>
      </c>
      <c r="H362" s="14">
        <f t="shared" si="10"/>
        <v>300</v>
      </c>
      <c r="I362" s="5">
        <f t="shared" si="11"/>
        <v>270</v>
      </c>
    </row>
    <row r="363" spans="1:9">
      <c r="A363" s="11" t="s">
        <v>578</v>
      </c>
      <c r="B363" s="12">
        <v>37143</v>
      </c>
      <c r="C363" s="13" t="s">
        <v>1295</v>
      </c>
      <c r="D363" s="11" t="s">
        <v>1296</v>
      </c>
      <c r="E363" s="12">
        <v>12</v>
      </c>
      <c r="F363" s="14">
        <v>96</v>
      </c>
      <c r="G363" s="12">
        <v>1</v>
      </c>
      <c r="H363" s="14">
        <f t="shared" si="10"/>
        <v>96</v>
      </c>
      <c r="I363" s="5">
        <f t="shared" si="11"/>
        <v>86.4</v>
      </c>
    </row>
    <row r="364" spans="1:9">
      <c r="A364" s="11" t="s">
        <v>578</v>
      </c>
      <c r="B364" s="12">
        <v>37158</v>
      </c>
      <c r="C364" s="13" t="s">
        <v>1297</v>
      </c>
      <c r="D364" s="11" t="s">
        <v>1298</v>
      </c>
      <c r="E364" s="12">
        <v>12</v>
      </c>
      <c r="F364" s="14">
        <v>96</v>
      </c>
      <c r="G364" s="12">
        <v>1</v>
      </c>
      <c r="H364" s="14">
        <f t="shared" si="10"/>
        <v>96</v>
      </c>
      <c r="I364" s="5">
        <f t="shared" si="11"/>
        <v>86.4</v>
      </c>
    </row>
    <row r="365" spans="1:9">
      <c r="A365" s="11" t="s">
        <v>578</v>
      </c>
      <c r="B365" s="12">
        <v>38028</v>
      </c>
      <c r="C365" s="13" t="s">
        <v>1299</v>
      </c>
      <c r="D365" s="11" t="s">
        <v>1300</v>
      </c>
      <c r="E365" s="12">
        <v>24</v>
      </c>
      <c r="F365" s="14">
        <v>192</v>
      </c>
      <c r="G365" s="12">
        <v>1</v>
      </c>
      <c r="H365" s="14">
        <f t="shared" si="10"/>
        <v>192</v>
      </c>
      <c r="I365" s="5">
        <f t="shared" si="11"/>
        <v>172.8</v>
      </c>
    </row>
    <row r="366" spans="1:9">
      <c r="A366" s="11" t="s">
        <v>578</v>
      </c>
      <c r="B366" s="12">
        <v>38100</v>
      </c>
      <c r="C366" s="13" t="s">
        <v>1301</v>
      </c>
      <c r="D366" s="11" t="s">
        <v>1302</v>
      </c>
      <c r="E366" s="12">
        <v>12</v>
      </c>
      <c r="F366" s="14">
        <v>264</v>
      </c>
      <c r="G366" s="12">
        <v>1</v>
      </c>
      <c r="H366" s="14">
        <f t="shared" si="10"/>
        <v>264</v>
      </c>
      <c r="I366" s="5">
        <f t="shared" si="11"/>
        <v>237.6</v>
      </c>
    </row>
    <row r="367" spans="1:9">
      <c r="A367" s="11" t="s">
        <v>578</v>
      </c>
      <c r="B367" s="12">
        <v>38131</v>
      </c>
      <c r="C367" s="13" t="s">
        <v>1303</v>
      </c>
      <c r="D367" s="11" t="s">
        <v>1304</v>
      </c>
      <c r="E367" s="12">
        <v>12</v>
      </c>
      <c r="F367" s="14">
        <v>96</v>
      </c>
      <c r="G367" s="12">
        <v>1</v>
      </c>
      <c r="H367" s="14">
        <f t="shared" si="10"/>
        <v>96</v>
      </c>
      <c r="I367" s="5">
        <f t="shared" si="11"/>
        <v>86.4</v>
      </c>
    </row>
    <row r="368" spans="1:9">
      <c r="A368" s="11" t="s">
        <v>578</v>
      </c>
      <c r="B368" s="12">
        <v>38134</v>
      </c>
      <c r="C368" s="13" t="s">
        <v>1305</v>
      </c>
      <c r="D368" s="11" t="s">
        <v>1306</v>
      </c>
      <c r="E368" s="12">
        <v>12</v>
      </c>
      <c r="F368" s="14">
        <v>240</v>
      </c>
      <c r="G368" s="12">
        <v>1</v>
      </c>
      <c r="H368" s="14">
        <f t="shared" si="10"/>
        <v>240</v>
      </c>
      <c r="I368" s="5">
        <f t="shared" si="11"/>
        <v>216</v>
      </c>
    </row>
    <row r="369" spans="1:9">
      <c r="A369" s="11" t="s">
        <v>578</v>
      </c>
      <c r="B369" s="12">
        <v>38136</v>
      </c>
      <c r="C369" s="13" t="s">
        <v>1307</v>
      </c>
      <c r="D369" s="11" t="s">
        <v>1308</v>
      </c>
      <c r="E369" s="12">
        <v>12</v>
      </c>
      <c r="F369" s="14">
        <v>120</v>
      </c>
      <c r="G369" s="12">
        <v>1</v>
      </c>
      <c r="H369" s="14">
        <f t="shared" si="10"/>
        <v>120</v>
      </c>
      <c r="I369" s="5">
        <f t="shared" si="11"/>
        <v>108</v>
      </c>
    </row>
    <row r="370" spans="1:9">
      <c r="A370" s="11" t="s">
        <v>578</v>
      </c>
      <c r="B370" s="12">
        <v>38137</v>
      </c>
      <c r="C370" s="13" t="s">
        <v>1309</v>
      </c>
      <c r="D370" s="11" t="s">
        <v>1310</v>
      </c>
      <c r="E370" s="12">
        <v>12</v>
      </c>
      <c r="F370" s="14">
        <v>120</v>
      </c>
      <c r="G370" s="12">
        <v>1</v>
      </c>
      <c r="H370" s="14">
        <f t="shared" si="10"/>
        <v>120</v>
      </c>
      <c r="I370" s="5">
        <f t="shared" si="11"/>
        <v>108</v>
      </c>
    </row>
    <row r="371" spans="1:9">
      <c r="A371" s="11" t="s">
        <v>578</v>
      </c>
      <c r="B371" s="12">
        <v>38138</v>
      </c>
      <c r="C371" s="13" t="s">
        <v>1311</v>
      </c>
      <c r="D371" s="11" t="s">
        <v>1312</v>
      </c>
      <c r="E371" s="12">
        <v>12</v>
      </c>
      <c r="F371" s="14">
        <v>240</v>
      </c>
      <c r="G371" s="12">
        <v>1</v>
      </c>
      <c r="H371" s="14">
        <f t="shared" si="10"/>
        <v>240</v>
      </c>
      <c r="I371" s="5">
        <f t="shared" si="11"/>
        <v>216</v>
      </c>
    </row>
    <row r="372" spans="1:9">
      <c r="A372" s="11" t="s">
        <v>578</v>
      </c>
      <c r="B372" s="12">
        <v>38166</v>
      </c>
      <c r="C372" s="13" t="s">
        <v>1313</v>
      </c>
      <c r="D372" s="11" t="s">
        <v>1314</v>
      </c>
      <c r="E372" s="12">
        <v>12</v>
      </c>
      <c r="F372" s="14">
        <v>180</v>
      </c>
      <c r="G372" s="12">
        <v>1</v>
      </c>
      <c r="H372" s="14">
        <f t="shared" si="10"/>
        <v>180</v>
      </c>
      <c r="I372" s="5">
        <f t="shared" si="11"/>
        <v>162</v>
      </c>
    </row>
    <row r="373" spans="1:9">
      <c r="A373" s="11" t="s">
        <v>578</v>
      </c>
      <c r="B373" s="12">
        <v>38266</v>
      </c>
      <c r="C373" s="13" t="s">
        <v>1315</v>
      </c>
      <c r="D373" s="11" t="s">
        <v>1316</v>
      </c>
      <c r="E373" s="12">
        <v>12</v>
      </c>
      <c r="F373" s="14">
        <v>180</v>
      </c>
      <c r="G373" s="12">
        <v>1</v>
      </c>
      <c r="H373" s="14">
        <f t="shared" si="10"/>
        <v>180</v>
      </c>
      <c r="I373" s="5">
        <f t="shared" si="11"/>
        <v>162</v>
      </c>
    </row>
    <row r="374" spans="1:9">
      <c r="A374" s="11" t="s">
        <v>578</v>
      </c>
      <c r="B374" s="12">
        <v>38318</v>
      </c>
      <c r="C374" s="13" t="s">
        <v>1317</v>
      </c>
      <c r="D374" s="11" t="s">
        <v>1318</v>
      </c>
      <c r="E374" s="12">
        <v>3</v>
      </c>
      <c r="F374" s="14">
        <v>90</v>
      </c>
      <c r="G374" s="12">
        <v>1</v>
      </c>
      <c r="H374" s="14">
        <f t="shared" si="10"/>
        <v>90</v>
      </c>
      <c r="I374" s="5">
        <f t="shared" si="11"/>
        <v>81</v>
      </c>
    </row>
    <row r="375" spans="1:9">
      <c r="A375" s="11" t="s">
        <v>578</v>
      </c>
      <c r="B375" s="12">
        <v>38319</v>
      </c>
      <c r="C375" s="13" t="s">
        <v>1319</v>
      </c>
      <c r="D375" s="11" t="s">
        <v>1320</v>
      </c>
      <c r="E375" s="12">
        <v>3</v>
      </c>
      <c r="F375" s="14">
        <v>90</v>
      </c>
      <c r="G375" s="12">
        <v>1</v>
      </c>
      <c r="H375" s="14">
        <f t="shared" si="10"/>
        <v>90</v>
      </c>
      <c r="I375" s="5">
        <f t="shared" si="11"/>
        <v>81</v>
      </c>
    </row>
    <row r="376" spans="1:9">
      <c r="A376" s="11" t="s">
        <v>578</v>
      </c>
      <c r="B376" s="12">
        <v>38564</v>
      </c>
      <c r="C376" s="13" t="s">
        <v>1321</v>
      </c>
      <c r="D376" s="11" t="s">
        <v>1322</v>
      </c>
      <c r="E376" s="12">
        <v>12</v>
      </c>
      <c r="F376" s="14">
        <v>180</v>
      </c>
      <c r="G376" s="12">
        <v>1</v>
      </c>
      <c r="H376" s="14">
        <f t="shared" si="10"/>
        <v>180</v>
      </c>
      <c r="I376" s="5">
        <f t="shared" si="11"/>
        <v>162</v>
      </c>
    </row>
    <row r="377" spans="1:9">
      <c r="A377" s="11" t="s">
        <v>578</v>
      </c>
      <c r="B377" s="12">
        <v>38821</v>
      </c>
      <c r="C377" s="13" t="s">
        <v>1323</v>
      </c>
      <c r="D377" s="11" t="s">
        <v>1324</v>
      </c>
      <c r="E377" s="12">
        <v>6</v>
      </c>
      <c r="F377" s="14">
        <v>180</v>
      </c>
      <c r="G377" s="12">
        <v>1</v>
      </c>
      <c r="H377" s="14">
        <f t="shared" si="10"/>
        <v>180</v>
      </c>
      <c r="I377" s="5">
        <f t="shared" si="11"/>
        <v>162</v>
      </c>
    </row>
    <row r="378" spans="1:9">
      <c r="A378" s="11" t="s">
        <v>578</v>
      </c>
      <c r="B378" s="12">
        <v>38825</v>
      </c>
      <c r="C378" s="13" t="s">
        <v>1325</v>
      </c>
      <c r="D378" s="11" t="s">
        <v>1326</v>
      </c>
      <c r="E378" s="12">
        <v>12</v>
      </c>
      <c r="F378" s="14">
        <v>180</v>
      </c>
      <c r="G378" s="12">
        <v>1</v>
      </c>
      <c r="H378" s="14">
        <f t="shared" si="10"/>
        <v>180</v>
      </c>
      <c r="I378" s="5">
        <f t="shared" si="11"/>
        <v>162</v>
      </c>
    </row>
    <row r="379" spans="1:9">
      <c r="A379" s="11" t="s">
        <v>578</v>
      </c>
      <c r="B379" s="12">
        <v>38826</v>
      </c>
      <c r="C379" s="13" t="s">
        <v>1327</v>
      </c>
      <c r="D379" s="11" t="s">
        <v>1328</v>
      </c>
      <c r="E379" s="12">
        <v>12</v>
      </c>
      <c r="F379" s="14">
        <v>180</v>
      </c>
      <c r="G379" s="12">
        <v>1</v>
      </c>
      <c r="H379" s="14">
        <f t="shared" si="10"/>
        <v>180</v>
      </c>
      <c r="I379" s="5">
        <f t="shared" si="11"/>
        <v>162</v>
      </c>
    </row>
    <row r="380" spans="1:9">
      <c r="A380" s="11" t="s">
        <v>578</v>
      </c>
      <c r="B380" s="12">
        <v>38827</v>
      </c>
      <c r="C380" s="13" t="s">
        <v>1329</v>
      </c>
      <c r="D380" s="11" t="s">
        <v>1330</v>
      </c>
      <c r="E380" s="12">
        <v>12</v>
      </c>
      <c r="F380" s="14">
        <v>180</v>
      </c>
      <c r="G380" s="12">
        <v>1</v>
      </c>
      <c r="H380" s="14">
        <f t="shared" si="10"/>
        <v>180</v>
      </c>
      <c r="I380" s="5">
        <f t="shared" si="11"/>
        <v>162</v>
      </c>
    </row>
    <row r="381" spans="1:9">
      <c r="A381" s="11" t="s">
        <v>578</v>
      </c>
      <c r="B381" s="12">
        <v>39101</v>
      </c>
      <c r="C381" s="13" t="s">
        <v>1331</v>
      </c>
      <c r="D381" s="11" t="s">
        <v>1332</v>
      </c>
      <c r="E381" s="12">
        <v>12</v>
      </c>
      <c r="F381" s="14">
        <v>192</v>
      </c>
      <c r="G381" s="12">
        <v>1</v>
      </c>
      <c r="H381" s="14">
        <f t="shared" si="10"/>
        <v>192</v>
      </c>
      <c r="I381" s="5">
        <f t="shared" si="11"/>
        <v>172.8</v>
      </c>
    </row>
    <row r="382" spans="1:9">
      <c r="A382" s="11" t="s">
        <v>578</v>
      </c>
      <c r="B382" s="12">
        <v>39185</v>
      </c>
      <c r="C382" s="13" t="s">
        <v>1333</v>
      </c>
      <c r="D382" s="11" t="s">
        <v>1334</v>
      </c>
      <c r="E382" s="12">
        <v>12</v>
      </c>
      <c r="F382" s="14">
        <v>108</v>
      </c>
      <c r="G382" s="12">
        <v>1</v>
      </c>
      <c r="H382" s="14">
        <f t="shared" si="10"/>
        <v>108</v>
      </c>
      <c r="I382" s="5">
        <f t="shared" si="11"/>
        <v>97.2</v>
      </c>
    </row>
    <row r="383" spans="1:9">
      <c r="A383" s="11" t="s">
        <v>578</v>
      </c>
      <c r="B383" s="12">
        <v>39253</v>
      </c>
      <c r="C383" s="13" t="s">
        <v>1335</v>
      </c>
      <c r="D383" s="11" t="s">
        <v>1336</v>
      </c>
      <c r="E383" s="12">
        <v>12</v>
      </c>
      <c r="F383" s="14">
        <v>96</v>
      </c>
      <c r="G383" s="12">
        <v>1</v>
      </c>
      <c r="H383" s="14">
        <f t="shared" si="10"/>
        <v>96</v>
      </c>
      <c r="I383" s="5">
        <f t="shared" si="11"/>
        <v>86.4</v>
      </c>
    </row>
    <row r="384" spans="1:9">
      <c r="A384" s="11" t="s">
        <v>578</v>
      </c>
      <c r="B384" s="12">
        <v>40010</v>
      </c>
      <c r="C384" s="13" t="s">
        <v>1337</v>
      </c>
      <c r="D384" s="11" t="s">
        <v>1338</v>
      </c>
      <c r="E384" s="12">
        <v>12</v>
      </c>
      <c r="F384" s="14">
        <v>120</v>
      </c>
      <c r="G384" s="12">
        <v>1</v>
      </c>
      <c r="H384" s="14">
        <f t="shared" si="10"/>
        <v>120</v>
      </c>
      <c r="I384" s="5">
        <f t="shared" si="11"/>
        <v>108</v>
      </c>
    </row>
    <row r="385" spans="1:9">
      <c r="A385" s="11" t="s">
        <v>578</v>
      </c>
      <c r="B385" s="12">
        <v>40011</v>
      </c>
      <c r="C385" s="13" t="s">
        <v>1339</v>
      </c>
      <c r="D385" s="11" t="s">
        <v>1340</v>
      </c>
      <c r="E385" s="12">
        <v>6</v>
      </c>
      <c r="F385" s="14">
        <v>90</v>
      </c>
      <c r="G385" s="12">
        <v>1</v>
      </c>
      <c r="H385" s="14">
        <f t="shared" si="10"/>
        <v>90</v>
      </c>
      <c r="I385" s="5">
        <f t="shared" si="11"/>
        <v>81</v>
      </c>
    </row>
    <row r="386" spans="1:9">
      <c r="A386" s="11" t="s">
        <v>578</v>
      </c>
      <c r="B386" s="12">
        <v>40020</v>
      </c>
      <c r="C386" s="13" t="s">
        <v>1341</v>
      </c>
      <c r="D386" s="11" t="s">
        <v>1342</v>
      </c>
      <c r="E386" s="12">
        <v>12</v>
      </c>
      <c r="F386" s="14">
        <v>240</v>
      </c>
      <c r="G386" s="12">
        <v>1</v>
      </c>
      <c r="H386" s="14">
        <f t="shared" ref="H386:H439" si="12">F386*G386</f>
        <v>240</v>
      </c>
      <c r="I386" s="5">
        <f t="shared" si="11"/>
        <v>216</v>
      </c>
    </row>
    <row r="387" spans="1:9">
      <c r="A387" s="11" t="s">
        <v>578</v>
      </c>
      <c r="B387" s="12">
        <v>40043</v>
      </c>
      <c r="C387" s="13" t="s">
        <v>1343</v>
      </c>
      <c r="D387" s="11" t="s">
        <v>1344</v>
      </c>
      <c r="E387" s="12">
        <v>12</v>
      </c>
      <c r="F387" s="14">
        <v>96</v>
      </c>
      <c r="G387" s="12">
        <v>1</v>
      </c>
      <c r="H387" s="14">
        <f t="shared" si="12"/>
        <v>96</v>
      </c>
      <c r="I387" s="5">
        <f t="shared" ref="I387:I439" si="13">H387*0.9</f>
        <v>86.4</v>
      </c>
    </row>
    <row r="388" spans="1:9">
      <c r="A388" s="11" t="s">
        <v>578</v>
      </c>
      <c r="B388" s="12">
        <v>40141</v>
      </c>
      <c r="C388" s="13" t="s">
        <v>1345</v>
      </c>
      <c r="D388" s="11" t="s">
        <v>1346</v>
      </c>
      <c r="E388" s="12">
        <v>12</v>
      </c>
      <c r="F388" s="14">
        <v>96</v>
      </c>
      <c r="G388" s="12">
        <v>1</v>
      </c>
      <c r="H388" s="14">
        <f t="shared" si="12"/>
        <v>96</v>
      </c>
      <c r="I388" s="5">
        <f t="shared" si="13"/>
        <v>86.4</v>
      </c>
    </row>
    <row r="389" spans="1:9">
      <c r="A389" s="11" t="s">
        <v>578</v>
      </c>
      <c r="B389" s="12">
        <v>41007</v>
      </c>
      <c r="C389" s="13" t="s">
        <v>1347</v>
      </c>
      <c r="D389" s="11" t="s">
        <v>1348</v>
      </c>
      <c r="E389" s="12">
        <v>12</v>
      </c>
      <c r="F389" s="14">
        <v>240</v>
      </c>
      <c r="G389" s="12">
        <v>1</v>
      </c>
      <c r="H389" s="14">
        <f t="shared" si="12"/>
        <v>240</v>
      </c>
      <c r="I389" s="5">
        <f t="shared" si="13"/>
        <v>216</v>
      </c>
    </row>
    <row r="390" spans="1:9">
      <c r="A390" s="11" t="s">
        <v>578</v>
      </c>
      <c r="B390" s="12">
        <v>41008</v>
      </c>
      <c r="C390" s="13" t="s">
        <v>1349</v>
      </c>
      <c r="D390" s="11" t="s">
        <v>1350</v>
      </c>
      <c r="E390" s="12">
        <v>12</v>
      </c>
      <c r="F390" s="14">
        <v>144</v>
      </c>
      <c r="G390" s="12">
        <v>1</v>
      </c>
      <c r="H390" s="14">
        <f t="shared" si="12"/>
        <v>144</v>
      </c>
      <c r="I390" s="5">
        <f t="shared" si="13"/>
        <v>129.6</v>
      </c>
    </row>
    <row r="391" spans="1:9">
      <c r="A391" s="11" t="s">
        <v>578</v>
      </c>
      <c r="B391" s="12">
        <v>41019</v>
      </c>
      <c r="C391" s="13" t="s">
        <v>1351</v>
      </c>
      <c r="D391" s="11" t="s">
        <v>1352</v>
      </c>
      <c r="E391" s="12">
        <v>6</v>
      </c>
      <c r="F391" s="14">
        <v>120</v>
      </c>
      <c r="G391" s="12">
        <v>1</v>
      </c>
      <c r="H391" s="14">
        <f t="shared" si="12"/>
        <v>120</v>
      </c>
      <c r="I391" s="5">
        <f t="shared" si="13"/>
        <v>108</v>
      </c>
    </row>
    <row r="392" spans="1:9">
      <c r="A392" s="11" t="s">
        <v>578</v>
      </c>
      <c r="B392" s="12">
        <v>41023</v>
      </c>
      <c r="C392" s="13" t="s">
        <v>1353</v>
      </c>
      <c r="D392" s="11" t="s">
        <v>1354</v>
      </c>
      <c r="E392" s="12">
        <v>24</v>
      </c>
      <c r="F392" s="14">
        <v>216</v>
      </c>
      <c r="G392" s="12">
        <v>1</v>
      </c>
      <c r="H392" s="14">
        <f t="shared" si="12"/>
        <v>216</v>
      </c>
      <c r="I392" s="5">
        <f t="shared" si="13"/>
        <v>194.4</v>
      </c>
    </row>
    <row r="393" spans="1:9">
      <c r="A393" s="11" t="s">
        <v>578</v>
      </c>
      <c r="B393" s="12">
        <v>41037</v>
      </c>
      <c r="C393" s="13" t="s">
        <v>1355</v>
      </c>
      <c r="D393" s="11" t="s">
        <v>1356</v>
      </c>
      <c r="E393" s="12">
        <v>12</v>
      </c>
      <c r="F393" s="14">
        <v>180</v>
      </c>
      <c r="G393" s="12">
        <v>1</v>
      </c>
      <c r="H393" s="14">
        <f t="shared" si="12"/>
        <v>180</v>
      </c>
      <c r="I393" s="5">
        <f t="shared" si="13"/>
        <v>162</v>
      </c>
    </row>
    <row r="394" spans="1:9">
      <c r="A394" s="11" t="s">
        <v>578</v>
      </c>
      <c r="B394" s="12">
        <v>41048</v>
      </c>
      <c r="C394" s="13" t="s">
        <v>1357</v>
      </c>
      <c r="D394" s="11" t="s">
        <v>1358</v>
      </c>
      <c r="E394" s="12">
        <v>4</v>
      </c>
      <c r="F394" s="14">
        <v>260</v>
      </c>
      <c r="G394" s="12">
        <v>1</v>
      </c>
      <c r="H394" s="14">
        <f t="shared" si="12"/>
        <v>260</v>
      </c>
      <c r="I394" s="5">
        <f t="shared" si="13"/>
        <v>234</v>
      </c>
    </row>
    <row r="395" spans="1:9">
      <c r="A395" s="11" t="s">
        <v>578</v>
      </c>
      <c r="B395" s="12">
        <v>41117</v>
      </c>
      <c r="C395" s="13" t="s">
        <v>1359</v>
      </c>
      <c r="D395" s="11" t="s">
        <v>1360</v>
      </c>
      <c r="E395" s="12">
        <v>26</v>
      </c>
      <c r="F395" s="14">
        <v>390</v>
      </c>
      <c r="G395" s="12">
        <v>1</v>
      </c>
      <c r="H395" s="14">
        <f t="shared" si="12"/>
        <v>390</v>
      </c>
      <c r="I395" s="5">
        <f t="shared" si="13"/>
        <v>351</v>
      </c>
    </row>
    <row r="396" spans="1:9">
      <c r="A396" s="11" t="s">
        <v>578</v>
      </c>
      <c r="B396" s="12">
        <v>41126</v>
      </c>
      <c r="C396" s="13" t="s">
        <v>1361</v>
      </c>
      <c r="D396" s="11" t="s">
        <v>1362</v>
      </c>
      <c r="E396" s="12">
        <v>24</v>
      </c>
      <c r="F396" s="14">
        <v>192</v>
      </c>
      <c r="G396" s="12">
        <v>1</v>
      </c>
      <c r="H396" s="14">
        <f t="shared" si="12"/>
        <v>192</v>
      </c>
      <c r="I396" s="5">
        <f t="shared" si="13"/>
        <v>172.8</v>
      </c>
    </row>
    <row r="397" spans="1:9">
      <c r="A397" s="11" t="s">
        <v>578</v>
      </c>
      <c r="B397" s="12">
        <v>41150</v>
      </c>
      <c r="C397" s="13" t="s">
        <v>1363</v>
      </c>
      <c r="D397" s="11" t="s">
        <v>1364</v>
      </c>
      <c r="E397" s="12">
        <v>24</v>
      </c>
      <c r="F397" s="14">
        <v>168</v>
      </c>
      <c r="G397" s="12">
        <v>1</v>
      </c>
      <c r="H397" s="14">
        <f t="shared" si="12"/>
        <v>168</v>
      </c>
      <c r="I397" s="5">
        <f t="shared" si="13"/>
        <v>151.19999999999999</v>
      </c>
    </row>
    <row r="398" spans="1:9">
      <c r="A398" s="11" t="s">
        <v>578</v>
      </c>
      <c r="B398" s="12">
        <v>41151</v>
      </c>
      <c r="C398" s="13" t="s">
        <v>1365</v>
      </c>
      <c r="D398" s="11" t="s">
        <v>1366</v>
      </c>
      <c r="E398" s="12">
        <v>26</v>
      </c>
      <c r="F398" s="14">
        <v>390</v>
      </c>
      <c r="G398" s="12">
        <v>1</v>
      </c>
      <c r="H398" s="14">
        <f t="shared" si="12"/>
        <v>390</v>
      </c>
      <c r="I398" s="5">
        <f t="shared" si="13"/>
        <v>351</v>
      </c>
    </row>
    <row r="399" spans="1:9">
      <c r="A399" s="11" t="s">
        <v>578</v>
      </c>
      <c r="B399" s="12">
        <v>41187</v>
      </c>
      <c r="C399" s="13" t="s">
        <v>1367</v>
      </c>
      <c r="D399" s="11" t="s">
        <v>1368</v>
      </c>
      <c r="E399" s="12">
        <v>12</v>
      </c>
      <c r="F399" s="14">
        <v>420</v>
      </c>
      <c r="G399" s="12">
        <v>1</v>
      </c>
      <c r="H399" s="14">
        <f t="shared" si="12"/>
        <v>420</v>
      </c>
      <c r="I399" s="5">
        <f t="shared" si="13"/>
        <v>378</v>
      </c>
    </row>
    <row r="400" spans="1:9">
      <c r="A400" s="11" t="s">
        <v>578</v>
      </c>
      <c r="B400" s="12">
        <v>41222</v>
      </c>
      <c r="C400" s="13" t="s">
        <v>1369</v>
      </c>
      <c r="D400" s="11" t="s">
        <v>1370</v>
      </c>
      <c r="E400" s="12">
        <v>12</v>
      </c>
      <c r="F400" s="14">
        <v>120</v>
      </c>
      <c r="G400" s="12">
        <v>1</v>
      </c>
      <c r="H400" s="14">
        <f t="shared" si="12"/>
        <v>120</v>
      </c>
      <c r="I400" s="5">
        <f t="shared" si="13"/>
        <v>108</v>
      </c>
    </row>
    <row r="401" spans="1:9">
      <c r="A401" s="11" t="s">
        <v>578</v>
      </c>
      <c r="B401" s="12">
        <v>41230</v>
      </c>
      <c r="C401" s="13" t="s">
        <v>1371</v>
      </c>
      <c r="D401" s="11" t="s">
        <v>1372</v>
      </c>
      <c r="E401" s="12">
        <v>12</v>
      </c>
      <c r="F401" s="14">
        <v>360</v>
      </c>
      <c r="G401" s="12">
        <v>1</v>
      </c>
      <c r="H401" s="14">
        <f t="shared" si="12"/>
        <v>360</v>
      </c>
      <c r="I401" s="5">
        <f t="shared" si="13"/>
        <v>324</v>
      </c>
    </row>
    <row r="402" spans="1:9">
      <c r="A402" s="11" t="s">
        <v>578</v>
      </c>
      <c r="B402" s="12">
        <v>41260</v>
      </c>
      <c r="C402" s="13" t="s">
        <v>1373</v>
      </c>
      <c r="D402" s="11" t="s">
        <v>1374</v>
      </c>
      <c r="E402" s="12">
        <v>12</v>
      </c>
      <c r="F402" s="14">
        <v>300</v>
      </c>
      <c r="G402" s="12">
        <v>1</v>
      </c>
      <c r="H402" s="14">
        <f t="shared" si="12"/>
        <v>300</v>
      </c>
      <c r="I402" s="5">
        <f t="shared" si="13"/>
        <v>270</v>
      </c>
    </row>
    <row r="403" spans="1:9">
      <c r="A403" s="11" t="s">
        <v>578</v>
      </c>
      <c r="B403" s="12">
        <v>41279</v>
      </c>
      <c r="C403" s="13" t="s">
        <v>1375</v>
      </c>
      <c r="D403" s="11" t="s">
        <v>1376</v>
      </c>
      <c r="E403" s="12">
        <v>24</v>
      </c>
      <c r="F403" s="14">
        <v>600</v>
      </c>
      <c r="G403" s="12">
        <v>1</v>
      </c>
      <c r="H403" s="14">
        <f t="shared" si="12"/>
        <v>600</v>
      </c>
      <c r="I403" s="5">
        <f t="shared" si="13"/>
        <v>540</v>
      </c>
    </row>
    <row r="404" spans="1:9">
      <c r="A404" s="11" t="s">
        <v>578</v>
      </c>
      <c r="B404" s="12">
        <v>41281</v>
      </c>
      <c r="C404" s="13" t="s">
        <v>1377</v>
      </c>
      <c r="D404" s="11" t="s">
        <v>1378</v>
      </c>
      <c r="E404" s="12">
        <v>6</v>
      </c>
      <c r="F404" s="14">
        <v>288</v>
      </c>
      <c r="G404" s="12">
        <v>1</v>
      </c>
      <c r="H404" s="14">
        <f t="shared" si="12"/>
        <v>288</v>
      </c>
      <c r="I404" s="5">
        <f t="shared" si="13"/>
        <v>259.2</v>
      </c>
    </row>
    <row r="405" spans="1:9">
      <c r="A405" s="11" t="s">
        <v>578</v>
      </c>
      <c r="B405" s="12">
        <v>41371</v>
      </c>
      <c r="C405" s="13" t="s">
        <v>1379</v>
      </c>
      <c r="D405" s="11" t="s">
        <v>1380</v>
      </c>
      <c r="E405" s="12">
        <v>12</v>
      </c>
      <c r="F405" s="14">
        <v>120</v>
      </c>
      <c r="G405" s="12">
        <v>1</v>
      </c>
      <c r="H405" s="14">
        <f t="shared" si="12"/>
        <v>120</v>
      </c>
      <c r="I405" s="5">
        <f t="shared" si="13"/>
        <v>108</v>
      </c>
    </row>
    <row r="406" spans="1:9">
      <c r="A406" s="11" t="s">
        <v>578</v>
      </c>
      <c r="B406" s="12">
        <v>41375</v>
      </c>
      <c r="C406" s="13" t="s">
        <v>1381</v>
      </c>
      <c r="D406" s="11" t="s">
        <v>1382</v>
      </c>
      <c r="E406" s="12">
        <v>6</v>
      </c>
      <c r="F406" s="14">
        <v>300</v>
      </c>
      <c r="G406" s="12">
        <v>1</v>
      </c>
      <c r="H406" s="14">
        <f t="shared" si="12"/>
        <v>300</v>
      </c>
      <c r="I406" s="5">
        <f t="shared" si="13"/>
        <v>270</v>
      </c>
    </row>
    <row r="407" spans="1:9">
      <c r="A407" s="11" t="s">
        <v>578</v>
      </c>
      <c r="B407" s="12">
        <v>42067</v>
      </c>
      <c r="C407" s="13" t="s">
        <v>1383</v>
      </c>
      <c r="D407" s="11" t="s">
        <v>1384</v>
      </c>
      <c r="E407" s="12">
        <v>6</v>
      </c>
      <c r="F407" s="14">
        <v>28.8</v>
      </c>
      <c r="G407" s="12">
        <v>1</v>
      </c>
      <c r="H407" s="14">
        <f t="shared" si="12"/>
        <v>28.8</v>
      </c>
      <c r="I407" s="5">
        <f t="shared" si="13"/>
        <v>25.92</v>
      </c>
    </row>
    <row r="408" spans="1:9">
      <c r="A408" s="11" t="s">
        <v>578</v>
      </c>
      <c r="B408" s="12">
        <v>42069</v>
      </c>
      <c r="C408" s="13" t="s">
        <v>1385</v>
      </c>
      <c r="D408" s="11" t="s">
        <v>1386</v>
      </c>
      <c r="E408" s="12">
        <v>12</v>
      </c>
      <c r="F408" s="14">
        <v>120</v>
      </c>
      <c r="G408" s="12">
        <v>1</v>
      </c>
      <c r="H408" s="14">
        <f t="shared" si="12"/>
        <v>120</v>
      </c>
      <c r="I408" s="5">
        <f t="shared" si="13"/>
        <v>108</v>
      </c>
    </row>
    <row r="409" spans="1:9">
      <c r="A409" s="11" t="s">
        <v>578</v>
      </c>
      <c r="B409" s="12">
        <v>42093</v>
      </c>
      <c r="C409" s="13" t="s">
        <v>1387</v>
      </c>
      <c r="D409" s="11" t="s">
        <v>1388</v>
      </c>
      <c r="E409" s="12">
        <v>12</v>
      </c>
      <c r="F409" s="14">
        <v>120</v>
      </c>
      <c r="G409" s="12">
        <v>1</v>
      </c>
      <c r="H409" s="14">
        <f t="shared" si="12"/>
        <v>120</v>
      </c>
      <c r="I409" s="5">
        <f t="shared" si="13"/>
        <v>108</v>
      </c>
    </row>
    <row r="410" spans="1:9">
      <c r="A410" s="11" t="s">
        <v>578</v>
      </c>
      <c r="B410" s="12">
        <v>43074</v>
      </c>
      <c r="C410" s="13" t="s">
        <v>1389</v>
      </c>
      <c r="D410" s="11" t="s">
        <v>1390</v>
      </c>
      <c r="E410" s="12">
        <v>6</v>
      </c>
      <c r="F410" s="14">
        <v>99</v>
      </c>
      <c r="G410" s="12">
        <v>1</v>
      </c>
      <c r="H410" s="14">
        <f t="shared" si="12"/>
        <v>99</v>
      </c>
      <c r="I410" s="5">
        <f t="shared" si="13"/>
        <v>89.1</v>
      </c>
    </row>
    <row r="411" spans="1:9">
      <c r="A411" s="11" t="s">
        <v>578</v>
      </c>
      <c r="B411" s="12">
        <v>43101</v>
      </c>
      <c r="C411" s="13" t="s">
        <v>1391</v>
      </c>
      <c r="D411" s="11" t="s">
        <v>1392</v>
      </c>
      <c r="E411" s="12">
        <v>12</v>
      </c>
      <c r="F411" s="14">
        <v>240</v>
      </c>
      <c r="G411" s="12">
        <v>1</v>
      </c>
      <c r="H411" s="14">
        <f t="shared" si="12"/>
        <v>240</v>
      </c>
      <c r="I411" s="5">
        <f t="shared" si="13"/>
        <v>216</v>
      </c>
    </row>
    <row r="412" spans="1:9">
      <c r="A412" s="11" t="s">
        <v>578</v>
      </c>
      <c r="B412" s="12">
        <v>43166</v>
      </c>
      <c r="C412" s="13" t="s">
        <v>1393</v>
      </c>
      <c r="D412" s="11" t="s">
        <v>1394</v>
      </c>
      <c r="E412" s="12">
        <v>12</v>
      </c>
      <c r="F412" s="14">
        <v>420</v>
      </c>
      <c r="G412" s="12">
        <v>1</v>
      </c>
      <c r="H412" s="14">
        <f t="shared" si="12"/>
        <v>420</v>
      </c>
      <c r="I412" s="5">
        <f t="shared" si="13"/>
        <v>378</v>
      </c>
    </row>
    <row r="413" spans="1:9">
      <c r="A413" s="11" t="s">
        <v>578</v>
      </c>
      <c r="B413" s="12">
        <v>43282</v>
      </c>
      <c r="C413" s="13" t="s">
        <v>1395</v>
      </c>
      <c r="D413" s="11" t="s">
        <v>1396</v>
      </c>
      <c r="E413" s="12">
        <v>4</v>
      </c>
      <c r="F413" s="14">
        <v>260</v>
      </c>
      <c r="G413" s="12">
        <v>1</v>
      </c>
      <c r="H413" s="14">
        <f t="shared" si="12"/>
        <v>260</v>
      </c>
      <c r="I413" s="5">
        <f t="shared" si="13"/>
        <v>234</v>
      </c>
    </row>
    <row r="414" spans="1:9">
      <c r="A414" s="11" t="s">
        <v>578</v>
      </c>
      <c r="B414" s="12">
        <v>44017</v>
      </c>
      <c r="C414" s="13" t="s">
        <v>1397</v>
      </c>
      <c r="D414" s="11" t="s">
        <v>1398</v>
      </c>
      <c r="E414" s="12">
        <v>24</v>
      </c>
      <c r="F414" s="14">
        <v>216</v>
      </c>
      <c r="G414" s="12">
        <v>1</v>
      </c>
      <c r="H414" s="14">
        <f t="shared" si="12"/>
        <v>216</v>
      </c>
      <c r="I414" s="5">
        <f t="shared" si="13"/>
        <v>194.4</v>
      </c>
    </row>
    <row r="415" spans="1:9">
      <c r="A415" s="11" t="s">
        <v>578</v>
      </c>
      <c r="B415" s="12">
        <v>44035</v>
      </c>
      <c r="C415" s="13" t="s">
        <v>1399</v>
      </c>
      <c r="D415" s="11" t="s">
        <v>1400</v>
      </c>
      <c r="E415" s="12">
        <v>6</v>
      </c>
      <c r="F415" s="14">
        <v>96</v>
      </c>
      <c r="G415" s="12">
        <v>1</v>
      </c>
      <c r="H415" s="14">
        <f t="shared" si="12"/>
        <v>96</v>
      </c>
      <c r="I415" s="5">
        <f t="shared" si="13"/>
        <v>86.4</v>
      </c>
    </row>
    <row r="416" spans="1:9">
      <c r="A416" s="11" t="s">
        <v>578</v>
      </c>
      <c r="B416" s="12">
        <v>44047</v>
      </c>
      <c r="C416" s="13" t="s">
        <v>1401</v>
      </c>
      <c r="D416" s="11" t="s">
        <v>1402</v>
      </c>
      <c r="E416" s="12">
        <v>12</v>
      </c>
      <c r="F416" s="14">
        <v>108</v>
      </c>
      <c r="G416" s="12">
        <v>1</v>
      </c>
      <c r="H416" s="14">
        <f t="shared" si="12"/>
        <v>108</v>
      </c>
      <c r="I416" s="5">
        <f t="shared" si="13"/>
        <v>97.2</v>
      </c>
    </row>
    <row r="417" spans="1:9">
      <c r="A417" s="11" t="s">
        <v>578</v>
      </c>
      <c r="B417" s="12">
        <v>44052</v>
      </c>
      <c r="C417" s="13" t="s">
        <v>1403</v>
      </c>
      <c r="D417" s="11" t="s">
        <v>1404</v>
      </c>
      <c r="E417" s="12">
        <v>12</v>
      </c>
      <c r="F417" s="14">
        <v>96</v>
      </c>
      <c r="G417" s="12">
        <v>1</v>
      </c>
      <c r="H417" s="14">
        <f t="shared" si="12"/>
        <v>96</v>
      </c>
      <c r="I417" s="5">
        <f t="shared" si="13"/>
        <v>86.4</v>
      </c>
    </row>
    <row r="418" spans="1:9">
      <c r="A418" s="11" t="s">
        <v>578</v>
      </c>
      <c r="B418" s="12">
        <v>44188</v>
      </c>
      <c r="C418" s="13" t="s">
        <v>1405</v>
      </c>
      <c r="D418" s="11" t="s">
        <v>1406</v>
      </c>
      <c r="E418" s="12">
        <v>12</v>
      </c>
      <c r="F418" s="14">
        <v>96</v>
      </c>
      <c r="G418" s="12">
        <v>1</v>
      </c>
      <c r="H418" s="14">
        <f t="shared" si="12"/>
        <v>96</v>
      </c>
      <c r="I418" s="5">
        <f t="shared" si="13"/>
        <v>86.4</v>
      </c>
    </row>
    <row r="419" spans="1:9">
      <c r="A419" s="11" t="s">
        <v>578</v>
      </c>
      <c r="B419" s="12">
        <v>46096</v>
      </c>
      <c r="C419" s="13" t="s">
        <v>1407</v>
      </c>
      <c r="D419" s="11" t="s">
        <v>1408</v>
      </c>
      <c r="E419" s="12">
        <v>6</v>
      </c>
      <c r="F419" s="14">
        <v>30</v>
      </c>
      <c r="G419" s="12">
        <v>1</v>
      </c>
      <c r="H419" s="14">
        <f t="shared" si="12"/>
        <v>30</v>
      </c>
      <c r="I419" s="5">
        <f t="shared" si="13"/>
        <v>27</v>
      </c>
    </row>
    <row r="420" spans="1:9">
      <c r="A420" s="11" t="s">
        <v>578</v>
      </c>
      <c r="B420" s="12">
        <v>47048</v>
      </c>
      <c r="C420" s="13" t="s">
        <v>1409</v>
      </c>
      <c r="D420" s="11" t="s">
        <v>1410</v>
      </c>
      <c r="E420" s="12">
        <v>6</v>
      </c>
      <c r="F420" s="14">
        <v>60</v>
      </c>
      <c r="G420" s="12">
        <v>1</v>
      </c>
      <c r="H420" s="14">
        <f t="shared" si="12"/>
        <v>60</v>
      </c>
      <c r="I420" s="5">
        <f t="shared" si="13"/>
        <v>54</v>
      </c>
    </row>
    <row r="421" spans="1:9">
      <c r="A421" s="11" t="s">
        <v>578</v>
      </c>
      <c r="B421" s="12">
        <v>47051</v>
      </c>
      <c r="C421" s="13" t="s">
        <v>1411</v>
      </c>
      <c r="D421" s="11" t="s">
        <v>1412</v>
      </c>
      <c r="E421" s="12">
        <v>24</v>
      </c>
      <c r="F421" s="14">
        <v>960</v>
      </c>
      <c r="G421" s="12">
        <v>1</v>
      </c>
      <c r="H421" s="14">
        <f t="shared" si="12"/>
        <v>960</v>
      </c>
      <c r="I421" s="5">
        <f t="shared" si="13"/>
        <v>864</v>
      </c>
    </row>
    <row r="422" spans="1:9">
      <c r="A422" s="11" t="s">
        <v>578</v>
      </c>
      <c r="B422" s="12">
        <v>49019</v>
      </c>
      <c r="C422" s="13" t="s">
        <v>1413</v>
      </c>
      <c r="D422" s="11" t="s">
        <v>1414</v>
      </c>
      <c r="E422" s="12">
        <v>12</v>
      </c>
      <c r="F422" s="14">
        <v>240</v>
      </c>
      <c r="G422" s="12">
        <v>1</v>
      </c>
      <c r="H422" s="14">
        <f t="shared" si="12"/>
        <v>240</v>
      </c>
      <c r="I422" s="5">
        <f t="shared" si="13"/>
        <v>216</v>
      </c>
    </row>
    <row r="423" spans="1:9">
      <c r="A423" s="11" t="s">
        <v>578</v>
      </c>
      <c r="B423" s="12">
        <v>52155</v>
      </c>
      <c r="C423" s="13" t="s">
        <v>1415</v>
      </c>
      <c r="D423" s="11" t="s">
        <v>1416</v>
      </c>
      <c r="E423" s="12">
        <v>6</v>
      </c>
      <c r="F423" s="14">
        <v>60</v>
      </c>
      <c r="G423" s="12">
        <v>1</v>
      </c>
      <c r="H423" s="14">
        <f t="shared" si="12"/>
        <v>60</v>
      </c>
      <c r="I423" s="5">
        <f t="shared" si="13"/>
        <v>54</v>
      </c>
    </row>
    <row r="424" spans="1:9">
      <c r="A424" s="11" t="s">
        <v>578</v>
      </c>
      <c r="B424" s="12">
        <v>52550</v>
      </c>
      <c r="C424" s="13" t="s">
        <v>1417</v>
      </c>
      <c r="D424" s="11" t="s">
        <v>1418</v>
      </c>
      <c r="E424" s="12">
        <v>6</v>
      </c>
      <c r="F424" s="14">
        <v>598.79999999999995</v>
      </c>
      <c r="G424" s="12">
        <v>1</v>
      </c>
      <c r="H424" s="14">
        <f t="shared" si="12"/>
        <v>598.79999999999995</v>
      </c>
      <c r="I424" s="5">
        <f t="shared" si="13"/>
        <v>538.91999999999996</v>
      </c>
    </row>
    <row r="425" spans="1:9">
      <c r="A425" s="11" t="s">
        <v>578</v>
      </c>
      <c r="B425" s="12">
        <v>70108</v>
      </c>
      <c r="C425" s="13" t="s">
        <v>1419</v>
      </c>
      <c r="D425" s="11" t="s">
        <v>1420</v>
      </c>
      <c r="E425" s="12">
        <v>12</v>
      </c>
      <c r="F425" s="14">
        <v>720</v>
      </c>
      <c r="G425" s="12">
        <v>1</v>
      </c>
      <c r="H425" s="14">
        <f t="shared" si="12"/>
        <v>720</v>
      </c>
      <c r="I425" s="5">
        <f t="shared" si="13"/>
        <v>648</v>
      </c>
    </row>
    <row r="426" spans="1:9">
      <c r="A426" s="11" t="s">
        <v>578</v>
      </c>
      <c r="B426" s="12">
        <v>70121</v>
      </c>
      <c r="C426" s="13" t="s">
        <v>1421</v>
      </c>
      <c r="D426" s="11" t="s">
        <v>1422</v>
      </c>
      <c r="E426" s="12">
        <v>6</v>
      </c>
      <c r="F426" s="14">
        <v>204</v>
      </c>
      <c r="G426" s="12">
        <v>1</v>
      </c>
      <c r="H426" s="14">
        <f t="shared" si="12"/>
        <v>204</v>
      </c>
      <c r="I426" s="5">
        <f t="shared" si="13"/>
        <v>183.6</v>
      </c>
    </row>
    <row r="427" spans="1:9">
      <c r="A427" s="11" t="s">
        <v>578</v>
      </c>
      <c r="B427" s="12">
        <v>70198</v>
      </c>
      <c r="C427" s="13" t="s">
        <v>1423</v>
      </c>
      <c r="D427" s="11" t="s">
        <v>1424</v>
      </c>
      <c r="E427" s="12">
        <v>12</v>
      </c>
      <c r="F427" s="14">
        <v>600</v>
      </c>
      <c r="G427" s="12">
        <v>1</v>
      </c>
      <c r="H427" s="14">
        <f t="shared" si="12"/>
        <v>600</v>
      </c>
      <c r="I427" s="5">
        <f t="shared" si="13"/>
        <v>540</v>
      </c>
    </row>
    <row r="428" spans="1:9">
      <c r="A428" s="11" t="s">
        <v>578</v>
      </c>
      <c r="B428" s="12">
        <v>71307</v>
      </c>
      <c r="C428" s="13" t="s">
        <v>1425</v>
      </c>
      <c r="D428" s="11" t="s">
        <v>1426</v>
      </c>
      <c r="E428" s="12">
        <v>12</v>
      </c>
      <c r="F428" s="14">
        <v>240</v>
      </c>
      <c r="G428" s="12">
        <v>1</v>
      </c>
      <c r="H428" s="14">
        <f t="shared" si="12"/>
        <v>240</v>
      </c>
      <c r="I428" s="5">
        <f t="shared" si="13"/>
        <v>216</v>
      </c>
    </row>
    <row r="429" spans="1:9">
      <c r="A429" s="11" t="s">
        <v>578</v>
      </c>
      <c r="B429" s="12">
        <v>71309</v>
      </c>
      <c r="C429" s="13" t="s">
        <v>1427</v>
      </c>
      <c r="D429" s="11" t="s">
        <v>1428</v>
      </c>
      <c r="E429" s="12">
        <v>12</v>
      </c>
      <c r="F429" s="14">
        <v>180</v>
      </c>
      <c r="G429" s="12">
        <v>1</v>
      </c>
      <c r="H429" s="14">
        <f t="shared" si="12"/>
        <v>180</v>
      </c>
      <c r="I429" s="5">
        <f t="shared" si="13"/>
        <v>162</v>
      </c>
    </row>
    <row r="430" spans="1:9">
      <c r="A430" s="11" t="s">
        <v>578</v>
      </c>
      <c r="B430" s="12">
        <v>71680</v>
      </c>
      <c r="C430" s="13" t="s">
        <v>1429</v>
      </c>
      <c r="D430" s="11" t="s">
        <v>1430</v>
      </c>
      <c r="E430" s="12">
        <v>4</v>
      </c>
      <c r="F430" s="14">
        <v>312.8</v>
      </c>
      <c r="G430" s="12">
        <v>1</v>
      </c>
      <c r="H430" s="14">
        <f t="shared" si="12"/>
        <v>312.8</v>
      </c>
      <c r="I430" s="5">
        <f t="shared" si="13"/>
        <v>281.52</v>
      </c>
    </row>
    <row r="431" spans="1:9">
      <c r="A431" s="11" t="s">
        <v>578</v>
      </c>
      <c r="B431" s="12">
        <v>73851</v>
      </c>
      <c r="C431" s="13" t="s">
        <v>1431</v>
      </c>
      <c r="D431" s="11" t="s">
        <v>1432</v>
      </c>
      <c r="E431" s="12">
        <v>6</v>
      </c>
      <c r="F431" s="14">
        <v>474</v>
      </c>
      <c r="G431" s="12">
        <v>1</v>
      </c>
      <c r="H431" s="14">
        <f t="shared" si="12"/>
        <v>474</v>
      </c>
      <c r="I431" s="5">
        <f t="shared" si="13"/>
        <v>426.6</v>
      </c>
    </row>
    <row r="432" spans="1:9">
      <c r="A432" s="11" t="s">
        <v>578</v>
      </c>
      <c r="B432" s="12">
        <v>74248</v>
      </c>
      <c r="C432" s="13" t="s">
        <v>1433</v>
      </c>
      <c r="D432" s="11" t="s">
        <v>1434</v>
      </c>
      <c r="E432" s="12">
        <v>6</v>
      </c>
      <c r="F432" s="14">
        <v>150</v>
      </c>
      <c r="G432" s="12">
        <v>1</v>
      </c>
      <c r="H432" s="14">
        <f t="shared" si="12"/>
        <v>150</v>
      </c>
      <c r="I432" s="5">
        <f t="shared" si="13"/>
        <v>135</v>
      </c>
    </row>
    <row r="433" spans="1:9">
      <c r="A433" s="11" t="s">
        <v>578</v>
      </c>
      <c r="B433" s="12">
        <v>80085</v>
      </c>
      <c r="C433" s="13" t="s">
        <v>1435</v>
      </c>
      <c r="D433" s="11" t="s">
        <v>1436</v>
      </c>
      <c r="E433" s="12">
        <v>4</v>
      </c>
      <c r="F433" s="14">
        <v>40</v>
      </c>
      <c r="G433" s="12">
        <v>1</v>
      </c>
      <c r="H433" s="14">
        <f t="shared" si="12"/>
        <v>40</v>
      </c>
      <c r="I433" s="5">
        <f t="shared" si="13"/>
        <v>36</v>
      </c>
    </row>
    <row r="434" spans="1:9">
      <c r="A434" s="11" t="s">
        <v>578</v>
      </c>
      <c r="B434" s="12">
        <v>81288</v>
      </c>
      <c r="C434" s="13" t="s">
        <v>1437</v>
      </c>
      <c r="D434" s="11" t="s">
        <v>1438</v>
      </c>
      <c r="E434" s="12">
        <v>24</v>
      </c>
      <c r="F434" s="14">
        <v>192</v>
      </c>
      <c r="G434" s="12">
        <v>1</v>
      </c>
      <c r="H434" s="14">
        <f t="shared" si="12"/>
        <v>192</v>
      </c>
      <c r="I434" s="5">
        <f t="shared" si="13"/>
        <v>172.8</v>
      </c>
    </row>
    <row r="435" spans="1:9">
      <c r="A435" s="11" t="s">
        <v>578</v>
      </c>
      <c r="B435" s="12">
        <v>81411</v>
      </c>
      <c r="C435" s="13" t="s">
        <v>1439</v>
      </c>
      <c r="D435" s="11" t="s">
        <v>1440</v>
      </c>
      <c r="E435" s="12">
        <v>12</v>
      </c>
      <c r="F435" s="14">
        <v>360</v>
      </c>
      <c r="G435" s="12">
        <v>1</v>
      </c>
      <c r="H435" s="14">
        <f t="shared" si="12"/>
        <v>360</v>
      </c>
      <c r="I435" s="5">
        <f t="shared" si="13"/>
        <v>324</v>
      </c>
    </row>
    <row r="436" spans="1:9">
      <c r="A436" s="11" t="s">
        <v>578</v>
      </c>
      <c r="B436" s="12">
        <v>90172</v>
      </c>
      <c r="C436" s="13" t="s">
        <v>1441</v>
      </c>
      <c r="D436" s="11" t="s">
        <v>1442</v>
      </c>
      <c r="E436" s="12">
        <v>6</v>
      </c>
      <c r="F436" s="14">
        <v>252</v>
      </c>
      <c r="G436" s="12">
        <v>1</v>
      </c>
      <c r="H436" s="14">
        <f t="shared" si="12"/>
        <v>252</v>
      </c>
      <c r="I436" s="5">
        <f t="shared" si="13"/>
        <v>226.8</v>
      </c>
    </row>
    <row r="437" spans="1:9">
      <c r="A437" s="11" t="s">
        <v>578</v>
      </c>
      <c r="B437" s="12">
        <v>90173</v>
      </c>
      <c r="C437" s="13" t="s">
        <v>1443</v>
      </c>
      <c r="D437" s="11" t="s">
        <v>1444</v>
      </c>
      <c r="E437" s="12">
        <v>52</v>
      </c>
      <c r="F437" s="14">
        <v>1040</v>
      </c>
      <c r="G437" s="12">
        <v>1</v>
      </c>
      <c r="H437" s="14">
        <f t="shared" si="12"/>
        <v>1040</v>
      </c>
      <c r="I437" s="5">
        <f t="shared" si="13"/>
        <v>936</v>
      </c>
    </row>
    <row r="438" spans="1:9">
      <c r="A438" s="11" t="s">
        <v>578</v>
      </c>
      <c r="B438" s="12">
        <v>91064</v>
      </c>
      <c r="C438" s="13" t="s">
        <v>1445</v>
      </c>
      <c r="D438" s="11" t="s">
        <v>1446</v>
      </c>
      <c r="E438" s="12">
        <v>36</v>
      </c>
      <c r="F438" s="14">
        <v>540</v>
      </c>
      <c r="G438" s="12">
        <v>1</v>
      </c>
      <c r="H438" s="14">
        <f t="shared" si="12"/>
        <v>540</v>
      </c>
      <c r="I438" s="5">
        <f t="shared" si="13"/>
        <v>486</v>
      </c>
    </row>
    <row r="439" spans="1:9">
      <c r="A439" s="11" t="s">
        <v>578</v>
      </c>
      <c r="B439" s="12">
        <v>91220</v>
      </c>
      <c r="C439" s="13" t="s">
        <v>1447</v>
      </c>
      <c r="D439" s="11" t="s">
        <v>1448</v>
      </c>
      <c r="E439" s="12">
        <v>24</v>
      </c>
      <c r="F439" s="14">
        <v>360</v>
      </c>
      <c r="G439" s="12">
        <v>1</v>
      </c>
      <c r="H439" s="14">
        <f t="shared" si="12"/>
        <v>360</v>
      </c>
      <c r="I439" s="5">
        <f t="shared" si="13"/>
        <v>324</v>
      </c>
    </row>
    <row r="440" spans="1:9">
      <c r="A440" s="5"/>
      <c r="B440" s="5"/>
      <c r="C440" s="5"/>
      <c r="D440" s="5"/>
      <c r="E440" s="5"/>
      <c r="F440" s="5"/>
      <c r="G440" s="15">
        <f>SUM(G2:G439)</f>
        <v>438</v>
      </c>
      <c r="H440" s="15">
        <f>SUM(H2:H439)</f>
        <v>118171.2</v>
      </c>
      <c r="I440" s="15">
        <f>SUM(I2:I439)</f>
        <v>106354.08</v>
      </c>
    </row>
  </sheetData>
  <phoneticPr fontId="9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>
  <dimension ref="A1:I49"/>
  <sheetViews>
    <sheetView topLeftCell="A24" workbookViewId="0">
      <selection activeCell="K39" sqref="K39"/>
    </sheetView>
  </sheetViews>
  <sheetFormatPr defaultColWidth="9" defaultRowHeight="13.5"/>
  <cols>
    <col min="9" max="9" width="9.375"/>
  </cols>
  <sheetData>
    <row r="1" spans="1:9">
      <c r="A1" s="7" t="s">
        <v>194</v>
      </c>
      <c r="B1" s="8" t="s">
        <v>195</v>
      </c>
      <c r="C1" s="9" t="s">
        <v>196</v>
      </c>
      <c r="D1" s="7" t="s">
        <v>1</v>
      </c>
      <c r="E1" s="7" t="s">
        <v>3</v>
      </c>
      <c r="F1" s="10" t="s">
        <v>197</v>
      </c>
      <c r="G1" s="7" t="s">
        <v>198</v>
      </c>
      <c r="H1" s="10" t="s">
        <v>8</v>
      </c>
      <c r="I1" s="5" t="s">
        <v>9</v>
      </c>
    </row>
    <row r="2" spans="1:9">
      <c r="A2" s="11" t="s">
        <v>1449</v>
      </c>
      <c r="B2" s="12">
        <v>21272</v>
      </c>
      <c r="C2" s="13" t="s">
        <v>1450</v>
      </c>
      <c r="D2" s="11" t="s">
        <v>1451</v>
      </c>
      <c r="E2" s="12">
        <v>6</v>
      </c>
      <c r="F2" s="14">
        <v>228</v>
      </c>
      <c r="G2" s="12">
        <v>1</v>
      </c>
      <c r="H2" s="14">
        <f t="shared" ref="H2:H48" si="0">F2*G2</f>
        <v>228</v>
      </c>
      <c r="I2" s="5">
        <f>H2*0.9</f>
        <v>205.2</v>
      </c>
    </row>
    <row r="3" spans="1:9">
      <c r="A3" s="11" t="s">
        <v>1449</v>
      </c>
      <c r="B3" s="12">
        <v>21594</v>
      </c>
      <c r="C3" s="13" t="s">
        <v>1452</v>
      </c>
      <c r="D3" s="11" t="s">
        <v>1453</v>
      </c>
      <c r="E3" s="12">
        <v>12</v>
      </c>
      <c r="F3" s="14">
        <v>324</v>
      </c>
      <c r="G3" s="12">
        <v>1</v>
      </c>
      <c r="H3" s="14">
        <f t="shared" si="0"/>
        <v>324</v>
      </c>
      <c r="I3" s="5">
        <f t="shared" ref="I3:I48" si="1">H3*0.9</f>
        <v>291.60000000000002</v>
      </c>
    </row>
    <row r="4" spans="1:9">
      <c r="A4" s="11" t="s">
        <v>1449</v>
      </c>
      <c r="B4" s="12">
        <v>21749</v>
      </c>
      <c r="C4" s="13" t="s">
        <v>1454</v>
      </c>
      <c r="D4" s="11" t="s">
        <v>1455</v>
      </c>
      <c r="E4" s="12">
        <v>6</v>
      </c>
      <c r="F4" s="14">
        <v>150</v>
      </c>
      <c r="G4" s="12">
        <v>1</v>
      </c>
      <c r="H4" s="14">
        <f t="shared" si="0"/>
        <v>150</v>
      </c>
      <c r="I4" s="5">
        <f t="shared" si="1"/>
        <v>135</v>
      </c>
    </row>
    <row r="5" spans="1:9">
      <c r="A5" s="11" t="s">
        <v>1449</v>
      </c>
      <c r="B5" s="12">
        <v>21806</v>
      </c>
      <c r="C5" s="13" t="s">
        <v>1456</v>
      </c>
      <c r="D5" s="11" t="s">
        <v>1457</v>
      </c>
      <c r="E5" s="12">
        <v>12</v>
      </c>
      <c r="F5" s="14">
        <v>360</v>
      </c>
      <c r="G5" s="12">
        <v>1</v>
      </c>
      <c r="H5" s="14">
        <f t="shared" si="0"/>
        <v>360</v>
      </c>
      <c r="I5" s="5">
        <f t="shared" si="1"/>
        <v>324</v>
      </c>
    </row>
    <row r="6" spans="1:9">
      <c r="A6" s="11" t="s">
        <v>1449</v>
      </c>
      <c r="B6" s="12">
        <v>21959</v>
      </c>
      <c r="C6" s="13" t="s">
        <v>1458</v>
      </c>
      <c r="D6" s="11" t="s">
        <v>1459</v>
      </c>
      <c r="E6" s="12">
        <v>12</v>
      </c>
      <c r="F6" s="14">
        <v>360</v>
      </c>
      <c r="G6" s="12">
        <v>1</v>
      </c>
      <c r="H6" s="14">
        <f t="shared" si="0"/>
        <v>360</v>
      </c>
      <c r="I6" s="5">
        <f t="shared" si="1"/>
        <v>324</v>
      </c>
    </row>
    <row r="7" spans="1:9">
      <c r="A7" s="11" t="s">
        <v>1449</v>
      </c>
      <c r="B7" s="12">
        <v>22428</v>
      </c>
      <c r="C7" s="13" t="s">
        <v>1460</v>
      </c>
      <c r="D7" s="11" t="s">
        <v>1461</v>
      </c>
      <c r="E7" s="12">
        <v>12</v>
      </c>
      <c r="F7" s="14">
        <v>240</v>
      </c>
      <c r="G7" s="12">
        <v>1</v>
      </c>
      <c r="H7" s="14">
        <f t="shared" si="0"/>
        <v>240</v>
      </c>
      <c r="I7" s="5">
        <f t="shared" si="1"/>
        <v>216</v>
      </c>
    </row>
    <row r="8" spans="1:9">
      <c r="A8" s="11" t="s">
        <v>1449</v>
      </c>
      <c r="B8" s="12">
        <v>22527</v>
      </c>
      <c r="C8" s="13" t="s">
        <v>1462</v>
      </c>
      <c r="D8" s="11" t="s">
        <v>1463</v>
      </c>
      <c r="E8" s="12">
        <v>12</v>
      </c>
      <c r="F8" s="14">
        <v>360</v>
      </c>
      <c r="G8" s="12">
        <v>1</v>
      </c>
      <c r="H8" s="14">
        <f t="shared" si="0"/>
        <v>360</v>
      </c>
      <c r="I8" s="5">
        <f t="shared" si="1"/>
        <v>324</v>
      </c>
    </row>
    <row r="9" spans="1:9">
      <c r="A9" s="11" t="s">
        <v>1449</v>
      </c>
      <c r="B9" s="12">
        <v>23025</v>
      </c>
      <c r="C9" s="13" t="s">
        <v>1464</v>
      </c>
      <c r="D9" s="11" t="s">
        <v>1465</v>
      </c>
      <c r="E9" s="12">
        <v>12</v>
      </c>
      <c r="F9" s="14">
        <v>360</v>
      </c>
      <c r="G9" s="12">
        <v>1</v>
      </c>
      <c r="H9" s="14">
        <f t="shared" si="0"/>
        <v>360</v>
      </c>
      <c r="I9" s="5">
        <f t="shared" si="1"/>
        <v>324</v>
      </c>
    </row>
    <row r="10" spans="1:9">
      <c r="A10" s="11" t="s">
        <v>1449</v>
      </c>
      <c r="B10" s="12">
        <v>23243</v>
      </c>
      <c r="C10" s="13" t="s">
        <v>1013</v>
      </c>
      <c r="D10" s="11" t="s">
        <v>1014</v>
      </c>
      <c r="E10" s="12">
        <v>24</v>
      </c>
      <c r="F10" s="14">
        <v>456</v>
      </c>
      <c r="G10" s="12">
        <v>1</v>
      </c>
      <c r="H10" s="14">
        <f t="shared" si="0"/>
        <v>456</v>
      </c>
      <c r="I10" s="5">
        <f t="shared" si="1"/>
        <v>410.4</v>
      </c>
    </row>
    <row r="11" spans="1:9">
      <c r="A11" s="11" t="s">
        <v>1449</v>
      </c>
      <c r="B11" s="12">
        <v>23396</v>
      </c>
      <c r="C11" s="13" t="s">
        <v>1466</v>
      </c>
      <c r="D11" s="11" t="s">
        <v>1467</v>
      </c>
      <c r="E11" s="12">
        <v>12</v>
      </c>
      <c r="F11" s="14">
        <v>480</v>
      </c>
      <c r="G11" s="12">
        <v>1</v>
      </c>
      <c r="H11" s="14">
        <f t="shared" si="0"/>
        <v>480</v>
      </c>
      <c r="I11" s="5">
        <f t="shared" si="1"/>
        <v>432</v>
      </c>
    </row>
    <row r="12" spans="1:9">
      <c r="A12" s="11" t="s">
        <v>1449</v>
      </c>
      <c r="B12" s="12">
        <v>23702</v>
      </c>
      <c r="C12" s="13" t="s">
        <v>1468</v>
      </c>
      <c r="D12" s="11" t="s">
        <v>1469</v>
      </c>
      <c r="E12" s="12">
        <v>12</v>
      </c>
      <c r="F12" s="14">
        <v>360</v>
      </c>
      <c r="G12" s="12">
        <v>1</v>
      </c>
      <c r="H12" s="14">
        <f t="shared" si="0"/>
        <v>360</v>
      </c>
      <c r="I12" s="5">
        <f t="shared" si="1"/>
        <v>324</v>
      </c>
    </row>
    <row r="13" spans="1:9">
      <c r="A13" s="11" t="s">
        <v>1449</v>
      </c>
      <c r="B13" s="12">
        <v>23820</v>
      </c>
      <c r="C13" s="13" t="s">
        <v>1470</v>
      </c>
      <c r="D13" s="11" t="s">
        <v>1471</v>
      </c>
      <c r="E13" s="12">
        <v>12</v>
      </c>
      <c r="F13" s="14">
        <v>360</v>
      </c>
      <c r="G13" s="12">
        <v>1</v>
      </c>
      <c r="H13" s="14">
        <f t="shared" si="0"/>
        <v>360</v>
      </c>
      <c r="I13" s="5">
        <f t="shared" si="1"/>
        <v>324</v>
      </c>
    </row>
    <row r="14" spans="1:9">
      <c r="A14" s="11" t="s">
        <v>1449</v>
      </c>
      <c r="B14" s="12">
        <v>24305</v>
      </c>
      <c r="C14" s="13" t="s">
        <v>1472</v>
      </c>
      <c r="D14" s="11" t="s">
        <v>1473</v>
      </c>
      <c r="E14" s="12">
        <v>12</v>
      </c>
      <c r="F14" s="14">
        <v>360</v>
      </c>
      <c r="G14" s="12">
        <v>1</v>
      </c>
      <c r="H14" s="14">
        <f t="shared" si="0"/>
        <v>360</v>
      </c>
      <c r="I14" s="5">
        <f t="shared" si="1"/>
        <v>324</v>
      </c>
    </row>
    <row r="15" spans="1:9">
      <c r="A15" s="11" t="s">
        <v>1449</v>
      </c>
      <c r="B15" s="12">
        <v>24332</v>
      </c>
      <c r="C15" s="13" t="s">
        <v>1474</v>
      </c>
      <c r="D15" s="11" t="s">
        <v>1475</v>
      </c>
      <c r="E15" s="12">
        <v>12</v>
      </c>
      <c r="F15" s="14">
        <v>456</v>
      </c>
      <c r="G15" s="12">
        <v>1</v>
      </c>
      <c r="H15" s="14">
        <f t="shared" si="0"/>
        <v>456</v>
      </c>
      <c r="I15" s="5">
        <f t="shared" si="1"/>
        <v>410.4</v>
      </c>
    </row>
    <row r="16" spans="1:9">
      <c r="A16" s="11" t="s">
        <v>1449</v>
      </c>
      <c r="B16" s="12">
        <v>24654</v>
      </c>
      <c r="C16" s="13" t="s">
        <v>1476</v>
      </c>
      <c r="D16" s="11" t="s">
        <v>1477</v>
      </c>
      <c r="E16" s="12">
        <v>6</v>
      </c>
      <c r="F16" s="14">
        <v>180</v>
      </c>
      <c r="G16" s="12">
        <v>1</v>
      </c>
      <c r="H16" s="14">
        <f t="shared" si="0"/>
        <v>180</v>
      </c>
      <c r="I16" s="5">
        <f t="shared" si="1"/>
        <v>162</v>
      </c>
    </row>
    <row r="17" spans="1:9">
      <c r="A17" s="11" t="s">
        <v>1449</v>
      </c>
      <c r="B17" s="12">
        <v>24956</v>
      </c>
      <c r="C17" s="13" t="s">
        <v>1478</v>
      </c>
      <c r="D17" s="11" t="s">
        <v>1479</v>
      </c>
      <c r="E17" s="12">
        <v>6</v>
      </c>
      <c r="F17" s="14">
        <v>120</v>
      </c>
      <c r="G17" s="12">
        <v>1</v>
      </c>
      <c r="H17" s="14">
        <f t="shared" si="0"/>
        <v>120</v>
      </c>
      <c r="I17" s="5">
        <f t="shared" si="1"/>
        <v>108</v>
      </c>
    </row>
    <row r="18" spans="1:9">
      <c r="A18" s="11" t="s">
        <v>1449</v>
      </c>
      <c r="B18" s="12">
        <v>25115</v>
      </c>
      <c r="C18" s="13" t="s">
        <v>1480</v>
      </c>
      <c r="D18" s="11" t="s">
        <v>1481</v>
      </c>
      <c r="E18" s="12">
        <v>12</v>
      </c>
      <c r="F18" s="14">
        <v>480</v>
      </c>
      <c r="G18" s="12">
        <v>1</v>
      </c>
      <c r="H18" s="14">
        <f t="shared" si="0"/>
        <v>480</v>
      </c>
      <c r="I18" s="5">
        <f t="shared" si="1"/>
        <v>432</v>
      </c>
    </row>
    <row r="19" spans="1:9">
      <c r="A19" s="11" t="s">
        <v>1449</v>
      </c>
      <c r="B19" s="12">
        <v>26250</v>
      </c>
      <c r="C19" s="13" t="s">
        <v>1482</v>
      </c>
      <c r="D19" s="11" t="s">
        <v>1483</v>
      </c>
      <c r="E19" s="12">
        <v>12</v>
      </c>
      <c r="F19" s="14">
        <v>276</v>
      </c>
      <c r="G19" s="12">
        <v>1</v>
      </c>
      <c r="H19" s="14">
        <f t="shared" si="0"/>
        <v>276</v>
      </c>
      <c r="I19" s="5">
        <f t="shared" si="1"/>
        <v>248.4</v>
      </c>
    </row>
    <row r="20" spans="1:9">
      <c r="A20" s="11" t="s">
        <v>1449</v>
      </c>
      <c r="B20" s="12">
        <v>27205</v>
      </c>
      <c r="C20" s="13" t="s">
        <v>1484</v>
      </c>
      <c r="D20" s="11" t="s">
        <v>1485</v>
      </c>
      <c r="E20" s="12">
        <v>12</v>
      </c>
      <c r="F20" s="14">
        <v>300</v>
      </c>
      <c r="G20" s="12">
        <v>1</v>
      </c>
      <c r="H20" s="14">
        <f t="shared" si="0"/>
        <v>300</v>
      </c>
      <c r="I20" s="5">
        <f t="shared" si="1"/>
        <v>270</v>
      </c>
    </row>
    <row r="21" spans="1:9">
      <c r="A21" s="11" t="s">
        <v>1449</v>
      </c>
      <c r="B21" s="12">
        <v>28019</v>
      </c>
      <c r="C21" s="13" t="s">
        <v>1486</v>
      </c>
      <c r="D21" s="11" t="s">
        <v>1487</v>
      </c>
      <c r="E21" s="12">
        <v>12</v>
      </c>
      <c r="F21" s="14">
        <v>690</v>
      </c>
      <c r="G21" s="12">
        <v>1</v>
      </c>
      <c r="H21" s="14">
        <f t="shared" si="0"/>
        <v>690</v>
      </c>
      <c r="I21" s="5">
        <f t="shared" si="1"/>
        <v>621</v>
      </c>
    </row>
    <row r="22" spans="1:9">
      <c r="A22" s="11" t="s">
        <v>1449</v>
      </c>
      <c r="B22" s="12">
        <v>28026</v>
      </c>
      <c r="C22" s="13" t="s">
        <v>1488</v>
      </c>
      <c r="D22" s="11" t="s">
        <v>1489</v>
      </c>
      <c r="E22" s="12">
        <v>12</v>
      </c>
      <c r="F22" s="14">
        <v>300</v>
      </c>
      <c r="G22" s="12">
        <v>1</v>
      </c>
      <c r="H22" s="14">
        <f t="shared" si="0"/>
        <v>300</v>
      </c>
      <c r="I22" s="5">
        <f t="shared" si="1"/>
        <v>270</v>
      </c>
    </row>
    <row r="23" spans="1:9">
      <c r="A23" s="11" t="s">
        <v>1449</v>
      </c>
      <c r="B23" s="12">
        <v>28028</v>
      </c>
      <c r="C23" s="13" t="s">
        <v>1490</v>
      </c>
      <c r="D23" s="11" t="s">
        <v>1491</v>
      </c>
      <c r="E23" s="12">
        <v>24</v>
      </c>
      <c r="F23" s="14">
        <v>960</v>
      </c>
      <c r="G23" s="12">
        <v>1</v>
      </c>
      <c r="H23" s="14">
        <f t="shared" si="0"/>
        <v>960</v>
      </c>
      <c r="I23" s="5">
        <f t="shared" si="1"/>
        <v>864</v>
      </c>
    </row>
    <row r="24" spans="1:9">
      <c r="A24" s="11" t="s">
        <v>1449</v>
      </c>
      <c r="B24" s="12">
        <v>28051</v>
      </c>
      <c r="C24" s="13" t="s">
        <v>1492</v>
      </c>
      <c r="D24" s="11" t="s">
        <v>1493</v>
      </c>
      <c r="E24" s="12">
        <v>6</v>
      </c>
      <c r="F24" s="14">
        <v>90</v>
      </c>
      <c r="G24" s="12">
        <v>1</v>
      </c>
      <c r="H24" s="14">
        <f t="shared" si="0"/>
        <v>90</v>
      </c>
      <c r="I24" s="5">
        <f t="shared" si="1"/>
        <v>81</v>
      </c>
    </row>
    <row r="25" spans="1:9">
      <c r="A25" s="11" t="s">
        <v>1449</v>
      </c>
      <c r="B25" s="12">
        <v>28099</v>
      </c>
      <c r="C25" s="13" t="s">
        <v>1494</v>
      </c>
      <c r="D25" s="11" t="s">
        <v>1495</v>
      </c>
      <c r="E25" s="12">
        <v>12</v>
      </c>
      <c r="F25" s="14">
        <v>120</v>
      </c>
      <c r="G25" s="12">
        <v>1</v>
      </c>
      <c r="H25" s="14">
        <f t="shared" si="0"/>
        <v>120</v>
      </c>
      <c r="I25" s="5">
        <f t="shared" si="1"/>
        <v>108</v>
      </c>
    </row>
    <row r="26" spans="1:9">
      <c r="A26" s="11" t="s">
        <v>1449</v>
      </c>
      <c r="B26" s="12">
        <v>28162</v>
      </c>
      <c r="C26" s="13" t="s">
        <v>1496</v>
      </c>
      <c r="D26" s="11" t="s">
        <v>1497</v>
      </c>
      <c r="E26" s="12">
        <v>6</v>
      </c>
      <c r="F26" s="14">
        <v>348</v>
      </c>
      <c r="G26" s="12">
        <v>1</v>
      </c>
      <c r="H26" s="14">
        <f t="shared" si="0"/>
        <v>348</v>
      </c>
      <c r="I26" s="5">
        <f t="shared" si="1"/>
        <v>313.2</v>
      </c>
    </row>
    <row r="27" spans="1:9">
      <c r="A27" s="11" t="s">
        <v>1449</v>
      </c>
      <c r="B27" s="12">
        <v>28212</v>
      </c>
      <c r="C27" s="13" t="s">
        <v>1498</v>
      </c>
      <c r="D27" s="11" t="s">
        <v>1499</v>
      </c>
      <c r="E27" s="12">
        <v>6</v>
      </c>
      <c r="F27" s="14">
        <v>120</v>
      </c>
      <c r="G27" s="12">
        <v>1</v>
      </c>
      <c r="H27" s="14">
        <f t="shared" si="0"/>
        <v>120</v>
      </c>
      <c r="I27" s="5">
        <f t="shared" si="1"/>
        <v>108</v>
      </c>
    </row>
    <row r="28" spans="1:9">
      <c r="A28" s="11" t="s">
        <v>1449</v>
      </c>
      <c r="B28" s="12">
        <v>28229</v>
      </c>
      <c r="C28" s="13" t="s">
        <v>1500</v>
      </c>
      <c r="D28" s="11" t="s">
        <v>1501</v>
      </c>
      <c r="E28" s="12">
        <v>12</v>
      </c>
      <c r="F28" s="14">
        <v>144</v>
      </c>
      <c r="G28" s="12">
        <v>1</v>
      </c>
      <c r="H28" s="14">
        <f t="shared" si="0"/>
        <v>144</v>
      </c>
      <c r="I28" s="5">
        <f t="shared" si="1"/>
        <v>129.6</v>
      </c>
    </row>
    <row r="29" spans="1:9">
      <c r="A29" s="11" t="s">
        <v>1449</v>
      </c>
      <c r="B29" s="12">
        <v>28230</v>
      </c>
      <c r="C29" s="13" t="s">
        <v>1502</v>
      </c>
      <c r="D29" s="11" t="s">
        <v>1503</v>
      </c>
      <c r="E29" s="12">
        <v>12</v>
      </c>
      <c r="F29" s="14">
        <v>144</v>
      </c>
      <c r="G29" s="12">
        <v>1</v>
      </c>
      <c r="H29" s="14">
        <f t="shared" si="0"/>
        <v>144</v>
      </c>
      <c r="I29" s="5">
        <f t="shared" si="1"/>
        <v>129.6</v>
      </c>
    </row>
    <row r="30" spans="1:9">
      <c r="A30" s="11" t="s">
        <v>1449</v>
      </c>
      <c r="B30" s="12">
        <v>28238</v>
      </c>
      <c r="C30" s="13" t="s">
        <v>1504</v>
      </c>
      <c r="D30" s="11" t="s">
        <v>1505</v>
      </c>
      <c r="E30" s="12">
        <v>6</v>
      </c>
      <c r="F30" s="14">
        <v>76.8</v>
      </c>
      <c r="G30" s="12">
        <v>1</v>
      </c>
      <c r="H30" s="14">
        <f t="shared" si="0"/>
        <v>76.8</v>
      </c>
      <c r="I30" s="5">
        <f t="shared" si="1"/>
        <v>69.12</v>
      </c>
    </row>
    <row r="31" spans="1:9">
      <c r="A31" s="11" t="s">
        <v>1449</v>
      </c>
      <c r="B31" s="12">
        <v>28244</v>
      </c>
      <c r="C31" s="13" t="s">
        <v>1506</v>
      </c>
      <c r="D31" s="11" t="s">
        <v>1507</v>
      </c>
      <c r="E31" s="12">
        <v>6</v>
      </c>
      <c r="F31" s="14">
        <v>96</v>
      </c>
      <c r="G31" s="12">
        <v>1</v>
      </c>
      <c r="H31" s="14">
        <f t="shared" si="0"/>
        <v>96</v>
      </c>
      <c r="I31" s="5">
        <f t="shared" si="1"/>
        <v>86.4</v>
      </c>
    </row>
    <row r="32" spans="1:9">
      <c r="A32" s="11" t="s">
        <v>1449</v>
      </c>
      <c r="B32" s="12">
        <v>28257</v>
      </c>
      <c r="C32" s="13" t="s">
        <v>1508</v>
      </c>
      <c r="D32" s="11" t="s">
        <v>1509</v>
      </c>
      <c r="E32" s="12">
        <v>24</v>
      </c>
      <c r="F32" s="14">
        <v>240</v>
      </c>
      <c r="G32" s="12">
        <v>1</v>
      </c>
      <c r="H32" s="14">
        <f t="shared" si="0"/>
        <v>240</v>
      </c>
      <c r="I32" s="5">
        <f t="shared" si="1"/>
        <v>216</v>
      </c>
    </row>
    <row r="33" spans="1:9">
      <c r="A33" s="11" t="s">
        <v>1449</v>
      </c>
      <c r="B33" s="12">
        <v>30071</v>
      </c>
      <c r="C33" s="13" t="s">
        <v>1510</v>
      </c>
      <c r="D33" s="11" t="s">
        <v>1511</v>
      </c>
      <c r="E33" s="12">
        <v>12</v>
      </c>
      <c r="F33" s="14">
        <v>288</v>
      </c>
      <c r="G33" s="12">
        <v>1</v>
      </c>
      <c r="H33" s="14">
        <f t="shared" si="0"/>
        <v>288</v>
      </c>
      <c r="I33" s="5">
        <f t="shared" si="1"/>
        <v>259.2</v>
      </c>
    </row>
    <row r="34" spans="1:9">
      <c r="A34" s="11" t="s">
        <v>1449</v>
      </c>
      <c r="B34" s="12">
        <v>30251</v>
      </c>
      <c r="C34" s="13" t="s">
        <v>1512</v>
      </c>
      <c r="D34" s="11" t="s">
        <v>1513</v>
      </c>
      <c r="E34" s="12">
        <v>6</v>
      </c>
      <c r="F34" s="14">
        <v>120</v>
      </c>
      <c r="G34" s="12">
        <v>1</v>
      </c>
      <c r="H34" s="14">
        <f t="shared" si="0"/>
        <v>120</v>
      </c>
      <c r="I34" s="5">
        <f t="shared" si="1"/>
        <v>108</v>
      </c>
    </row>
    <row r="35" spans="1:9">
      <c r="A35" s="11" t="s">
        <v>1449</v>
      </c>
      <c r="B35" s="12">
        <v>32229</v>
      </c>
      <c r="C35" s="13" t="s">
        <v>1514</v>
      </c>
      <c r="D35" s="11" t="s">
        <v>1515</v>
      </c>
      <c r="E35" s="12">
        <v>12</v>
      </c>
      <c r="F35" s="14">
        <v>360</v>
      </c>
      <c r="G35" s="12">
        <v>1</v>
      </c>
      <c r="H35" s="14">
        <f t="shared" si="0"/>
        <v>360</v>
      </c>
      <c r="I35" s="5">
        <f t="shared" si="1"/>
        <v>324</v>
      </c>
    </row>
    <row r="36" spans="1:9">
      <c r="A36" s="11" t="s">
        <v>1449</v>
      </c>
      <c r="B36" s="12">
        <v>35074</v>
      </c>
      <c r="C36" s="13" t="s">
        <v>1516</v>
      </c>
      <c r="D36" s="11" t="s">
        <v>1517</v>
      </c>
      <c r="E36" s="12">
        <v>12</v>
      </c>
      <c r="F36" s="14">
        <v>240</v>
      </c>
      <c r="G36" s="12">
        <v>1</v>
      </c>
      <c r="H36" s="14">
        <f t="shared" si="0"/>
        <v>240</v>
      </c>
      <c r="I36" s="5">
        <f t="shared" si="1"/>
        <v>216</v>
      </c>
    </row>
    <row r="37" spans="1:9">
      <c r="A37" s="11" t="s">
        <v>1449</v>
      </c>
      <c r="B37" s="12">
        <v>42192</v>
      </c>
      <c r="C37" s="13" t="s">
        <v>1518</v>
      </c>
      <c r="D37" s="11" t="s">
        <v>1519</v>
      </c>
      <c r="E37" s="12">
        <v>6</v>
      </c>
      <c r="F37" s="14">
        <v>108</v>
      </c>
      <c r="G37" s="12">
        <v>1</v>
      </c>
      <c r="H37" s="14">
        <f t="shared" si="0"/>
        <v>108</v>
      </c>
      <c r="I37" s="5">
        <f t="shared" si="1"/>
        <v>97.2</v>
      </c>
    </row>
    <row r="38" spans="1:9">
      <c r="A38" s="11" t="s">
        <v>1449</v>
      </c>
      <c r="B38" s="12">
        <v>44076</v>
      </c>
      <c r="C38" s="13" t="s">
        <v>1520</v>
      </c>
      <c r="D38" s="11" t="s">
        <v>1521</v>
      </c>
      <c r="E38" s="12">
        <v>6</v>
      </c>
      <c r="F38" s="14">
        <v>156</v>
      </c>
      <c r="G38" s="12">
        <v>1</v>
      </c>
      <c r="H38" s="14">
        <f t="shared" si="0"/>
        <v>156</v>
      </c>
      <c r="I38" s="5">
        <f t="shared" si="1"/>
        <v>140.4</v>
      </c>
    </row>
    <row r="39" spans="1:9">
      <c r="A39" s="11" t="s">
        <v>1449</v>
      </c>
      <c r="B39" s="12">
        <v>48007</v>
      </c>
      <c r="C39" s="13" t="s">
        <v>1522</v>
      </c>
      <c r="D39" s="11" t="s">
        <v>1523</v>
      </c>
      <c r="E39" s="12">
        <v>6</v>
      </c>
      <c r="F39" s="14">
        <v>72</v>
      </c>
      <c r="G39" s="12">
        <v>1</v>
      </c>
      <c r="H39" s="14">
        <f t="shared" si="0"/>
        <v>72</v>
      </c>
      <c r="I39" s="5">
        <f t="shared" si="1"/>
        <v>64.8</v>
      </c>
    </row>
    <row r="40" spans="1:9">
      <c r="A40" s="11" t="s">
        <v>1449</v>
      </c>
      <c r="B40" s="12">
        <v>50026</v>
      </c>
      <c r="C40" s="13" t="s">
        <v>1524</v>
      </c>
      <c r="D40" s="11" t="s">
        <v>1525</v>
      </c>
      <c r="E40" s="12">
        <v>12</v>
      </c>
      <c r="F40" s="14">
        <v>240</v>
      </c>
      <c r="G40" s="12">
        <v>1</v>
      </c>
      <c r="H40" s="14">
        <f t="shared" si="0"/>
        <v>240</v>
      </c>
      <c r="I40" s="5">
        <f t="shared" si="1"/>
        <v>216</v>
      </c>
    </row>
    <row r="41" spans="1:9">
      <c r="A41" s="11" t="s">
        <v>1449</v>
      </c>
      <c r="B41" s="12">
        <v>51017</v>
      </c>
      <c r="C41" s="13" t="s">
        <v>1526</v>
      </c>
      <c r="D41" s="11" t="s">
        <v>1527</v>
      </c>
      <c r="E41" s="12">
        <v>6</v>
      </c>
      <c r="F41" s="14">
        <v>270</v>
      </c>
      <c r="G41" s="12">
        <v>1</v>
      </c>
      <c r="H41" s="14">
        <f t="shared" si="0"/>
        <v>270</v>
      </c>
      <c r="I41" s="5">
        <f t="shared" si="1"/>
        <v>243</v>
      </c>
    </row>
    <row r="42" spans="1:9">
      <c r="A42" s="11" t="s">
        <v>1449</v>
      </c>
      <c r="B42" s="12">
        <v>52135</v>
      </c>
      <c r="C42" s="13" t="s">
        <v>1528</v>
      </c>
      <c r="D42" s="11" t="s">
        <v>1529</v>
      </c>
      <c r="E42" s="12">
        <v>12</v>
      </c>
      <c r="F42" s="14">
        <v>336</v>
      </c>
      <c r="G42" s="12">
        <v>1</v>
      </c>
      <c r="H42" s="14">
        <f t="shared" si="0"/>
        <v>336</v>
      </c>
      <c r="I42" s="5">
        <f t="shared" si="1"/>
        <v>302.39999999999998</v>
      </c>
    </row>
    <row r="43" spans="1:9">
      <c r="A43" s="11" t="s">
        <v>1449</v>
      </c>
      <c r="B43" s="12">
        <v>71124</v>
      </c>
      <c r="C43" s="13" t="s">
        <v>1530</v>
      </c>
      <c r="D43" s="11" t="s">
        <v>1531</v>
      </c>
      <c r="E43" s="12">
        <v>6</v>
      </c>
      <c r="F43" s="14">
        <v>300</v>
      </c>
      <c r="G43" s="12">
        <v>1</v>
      </c>
      <c r="H43" s="14">
        <f t="shared" si="0"/>
        <v>300</v>
      </c>
      <c r="I43" s="5">
        <f t="shared" si="1"/>
        <v>270</v>
      </c>
    </row>
    <row r="44" spans="1:9">
      <c r="A44" s="11" t="s">
        <v>1449</v>
      </c>
      <c r="B44" s="12">
        <v>71632</v>
      </c>
      <c r="C44" s="13" t="s">
        <v>1532</v>
      </c>
      <c r="D44" s="11" t="s">
        <v>1533</v>
      </c>
      <c r="E44" s="12">
        <v>12</v>
      </c>
      <c r="F44" s="14">
        <v>288</v>
      </c>
      <c r="G44" s="12">
        <v>1</v>
      </c>
      <c r="H44" s="14">
        <f t="shared" si="0"/>
        <v>288</v>
      </c>
      <c r="I44" s="5">
        <f t="shared" si="1"/>
        <v>259.2</v>
      </c>
    </row>
    <row r="45" spans="1:9">
      <c r="A45" s="11" t="s">
        <v>1449</v>
      </c>
      <c r="B45" s="12">
        <v>71635</v>
      </c>
      <c r="C45" s="13" t="s">
        <v>1534</v>
      </c>
      <c r="D45" s="11" t="s">
        <v>1535</v>
      </c>
      <c r="E45" s="12">
        <v>4</v>
      </c>
      <c r="F45" s="14">
        <v>52</v>
      </c>
      <c r="G45" s="12">
        <v>1</v>
      </c>
      <c r="H45" s="14">
        <f t="shared" si="0"/>
        <v>52</v>
      </c>
      <c r="I45" s="5">
        <f t="shared" si="1"/>
        <v>46.8</v>
      </c>
    </row>
    <row r="46" spans="1:9">
      <c r="A46" s="11" t="s">
        <v>1449</v>
      </c>
      <c r="B46" s="12">
        <v>71765</v>
      </c>
      <c r="C46" s="13" t="s">
        <v>1536</v>
      </c>
      <c r="D46" s="11" t="s">
        <v>1537</v>
      </c>
      <c r="E46" s="12">
        <v>12</v>
      </c>
      <c r="F46" s="14">
        <v>360</v>
      </c>
      <c r="G46" s="12">
        <v>1</v>
      </c>
      <c r="H46" s="14">
        <f t="shared" si="0"/>
        <v>360</v>
      </c>
      <c r="I46" s="5">
        <f t="shared" si="1"/>
        <v>324</v>
      </c>
    </row>
    <row r="47" spans="1:9">
      <c r="A47" s="11" t="s">
        <v>1449</v>
      </c>
      <c r="B47" s="12">
        <v>80442</v>
      </c>
      <c r="C47" s="13" t="s">
        <v>1538</v>
      </c>
      <c r="D47" s="11" t="s">
        <v>1539</v>
      </c>
      <c r="E47" s="12">
        <v>12</v>
      </c>
      <c r="F47" s="14">
        <v>210</v>
      </c>
      <c r="G47" s="12">
        <v>1</v>
      </c>
      <c r="H47" s="14">
        <f t="shared" si="0"/>
        <v>210</v>
      </c>
      <c r="I47" s="5">
        <f t="shared" si="1"/>
        <v>189</v>
      </c>
    </row>
    <row r="48" spans="1:9">
      <c r="A48" s="11" t="s">
        <v>1449</v>
      </c>
      <c r="B48" s="12">
        <v>90281</v>
      </c>
      <c r="C48" s="13" t="s">
        <v>1540</v>
      </c>
      <c r="D48" s="11" t="s">
        <v>1541</v>
      </c>
      <c r="E48" s="12">
        <v>4</v>
      </c>
      <c r="F48" s="14">
        <v>80</v>
      </c>
      <c r="G48" s="12">
        <v>1</v>
      </c>
      <c r="H48" s="14">
        <f t="shared" si="0"/>
        <v>80</v>
      </c>
      <c r="I48" s="5">
        <f t="shared" si="1"/>
        <v>72</v>
      </c>
    </row>
    <row r="49" spans="1:9">
      <c r="A49" s="5"/>
      <c r="B49" s="5"/>
      <c r="C49" s="5"/>
      <c r="D49" s="5"/>
      <c r="E49" s="5"/>
      <c r="F49" s="5"/>
      <c r="G49" s="15">
        <f>SUM(G2:G48)</f>
        <v>47</v>
      </c>
      <c r="H49" s="15">
        <f>SUM(H2:H48)</f>
        <v>13018.8</v>
      </c>
      <c r="I49" s="15">
        <f>SUM(I2:I48)</f>
        <v>11716.92</v>
      </c>
    </row>
  </sheetData>
  <phoneticPr fontId="9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>
  <dimension ref="A1:D7"/>
  <sheetViews>
    <sheetView tabSelected="1" workbookViewId="0">
      <selection activeCell="E12" sqref="E12"/>
    </sheetView>
  </sheetViews>
  <sheetFormatPr defaultColWidth="9" defaultRowHeight="13.5"/>
  <cols>
    <col min="1" max="1" width="19.875" customWidth="1"/>
    <col min="2" max="2" width="12.375" customWidth="1"/>
    <col min="3" max="3" width="12.25" customWidth="1"/>
    <col min="4" max="4" width="13.125" customWidth="1"/>
  </cols>
  <sheetData>
    <row r="1" spans="1:4" ht="14.25">
      <c r="A1" s="1" t="s">
        <v>1542</v>
      </c>
      <c r="B1" s="1" t="s">
        <v>1543</v>
      </c>
      <c r="C1" s="1" t="s">
        <v>1544</v>
      </c>
      <c r="D1" s="1" t="s">
        <v>1550</v>
      </c>
    </row>
    <row r="2" spans="1:4">
      <c r="A2" s="2" t="s">
        <v>1545</v>
      </c>
      <c r="B2" s="2">
        <v>438</v>
      </c>
      <c r="C2" s="2">
        <v>438</v>
      </c>
      <c r="D2" s="3">
        <v>118171.2</v>
      </c>
    </row>
    <row r="3" spans="1:4">
      <c r="A3" s="2" t="s">
        <v>1546</v>
      </c>
      <c r="B3" s="2">
        <v>189</v>
      </c>
      <c r="C3" s="2">
        <v>189</v>
      </c>
      <c r="D3" s="3">
        <v>28753</v>
      </c>
    </row>
    <row r="4" spans="1:4">
      <c r="A4" s="2" t="s">
        <v>1547</v>
      </c>
      <c r="B4" s="2">
        <v>47</v>
      </c>
      <c r="C4" s="2">
        <v>47</v>
      </c>
      <c r="D4" s="3">
        <v>13018.8</v>
      </c>
    </row>
    <row r="5" spans="1:4">
      <c r="A5" s="2" t="s">
        <v>1548</v>
      </c>
      <c r="B5" s="2">
        <v>80</v>
      </c>
      <c r="C5" s="2">
        <v>84</v>
      </c>
      <c r="D5" s="3">
        <v>24174.76</v>
      </c>
    </row>
    <row r="6" spans="1:4">
      <c r="A6" s="2" t="s">
        <v>1549</v>
      </c>
      <c r="B6" s="2">
        <v>6</v>
      </c>
      <c r="C6" s="2">
        <v>6</v>
      </c>
      <c r="D6" s="4">
        <v>445.8</v>
      </c>
    </row>
    <row r="7" spans="1:4">
      <c r="A7" s="5"/>
      <c r="B7" s="5"/>
      <c r="C7" s="5">
        <f>SUM(C2:C6)</f>
        <v>764</v>
      </c>
      <c r="D7" s="6">
        <f>SUM(D2:D6)</f>
        <v>184563.56</v>
      </c>
    </row>
  </sheetData>
  <phoneticPr fontId="9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报纸</vt:lpstr>
      <vt:lpstr>少儿报纸</vt:lpstr>
      <vt:lpstr>少儿期刊</vt:lpstr>
      <vt:lpstr>图书馆期刊</vt:lpstr>
      <vt:lpstr>各部门</vt:lpstr>
      <vt:lpstr>汇总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2021-12-03T07:10:00Z</dcterms:created>
  <dcterms:modified xsi:type="dcterms:W3CDTF">2022-07-21T07:31:06Z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DBC2EBD23F1240B9A114045520BA4DD7</vt:lpwstr>
  </property>
  <property fmtid="{D5CDD505-2E9C-101B-9397-08002B2CF9AE}" pid="3" name="KSOProductBuildVer">
    <vt:lpwstr>2052-11.1.0.11115</vt:lpwstr>
  </property>
</Properties>
</file>