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厨房" sheetId="2" r:id="rId2"/>
    <sheet name="Sheet3" sheetId="3" r:id="rId3"/>
  </sheets>
  <calcPr calcId="144525"/>
</workbook>
</file>

<file path=xl/sharedStrings.xml><?xml version="1.0" encoding="utf-8"?>
<sst xmlns="http://schemas.openxmlformats.org/spreadsheetml/2006/main" count="98" uniqueCount="70">
  <si>
    <t>包3参数及预算</t>
  </si>
  <si>
    <t>序号</t>
  </si>
  <si>
    <t>产品名称</t>
  </si>
  <si>
    <t>参数及要求</t>
  </si>
  <si>
    <t>数量</t>
  </si>
  <si>
    <t>单位</t>
  </si>
  <si>
    <t>单价</t>
  </si>
  <si>
    <t>总价</t>
  </si>
  <si>
    <t>备注</t>
  </si>
  <si>
    <t>3匹空调</t>
  </si>
  <si>
    <t>3匹空调柜机 立柜式电辅型冷暖，3匹空调柜机 国家能效等级：三级以上，商品特性：节能</t>
  </si>
  <si>
    <t>台</t>
  </si>
  <si>
    <t>2匹空调</t>
  </si>
  <si>
    <t xml:space="preserve">空调类型：挂壁式空调
冷暖类型：冷暖
电辅加热
电辅加热， 国家能效等级：三级以上
</t>
  </si>
  <si>
    <t>除湿机</t>
  </si>
  <si>
    <t>除湿量90升/天 APP智能远程,额定电压220V,产品尺寸≥465mm*505mm*739mm，除湿原理：压缩机式，定时功能
支持定时功能：排水方式：水箱/下排水，操控方式：APP操控</t>
  </si>
  <si>
    <t>60升热水器</t>
  </si>
  <si>
    <t xml:space="preserve">额定电源: 220V~50Hz 
额定功率(W): 2200 
容量(L):  ≥60 
防水等级: IPX4 
净重(kg):  ≥20
产品尺寸(宽*高*深): ≥745*430*430mm </t>
  </si>
  <si>
    <t>40升热水器</t>
  </si>
  <si>
    <t>额定电源: 220V~50Hz 
额定功率(W): 2200 
容量(L):  ≥40 
防水等级: IPX4 
净重(kg): ≥ 20
产品尺寸(宽*高*深): ≥745*430*430mm ,加热方式：单管加热</t>
  </si>
  <si>
    <t>彩色A3复印机</t>
  </si>
  <si>
    <t xml:space="preserve">1. 产品类型：彩色数码复合机
2. ★颜色类型：彩色
3. 成像方式:激光式成像
4. 涵盖功能：复印/打印/扫描
5. 原稿尺寸：A5--SRA3
6. 显影方式：双组份显影
7. ★复印速度：黑白≥26cpm ，彩色≥26cpm
8. ★打印速度：黑白≥26cpm ，彩色≥26cpm
9. 首页复印时间：彩色 ≤6.7秒,黑白: ≤4.7秒
10. 预热时间：≤20秒
11. ★标配内存：≥5G
12. ★标配硬盘容量：≥320TB
13. 标配供纸容量：≥650页
14. 最大可扩展供纸容量：≥6300张
15. ★复印/打印支持纸张重量：55-300g/㎡ 
16. 连续复印页数：1-9999
17. ★操作显示屏：≥7英寸彩色液晶显示屏。
18. 缩放范围： 25%-400%,以1%为增量
19. 接口类型：USB2.0/10Base-T/100Base-TX/1000Base-T（RJ-45网络接口）
20. 复印特性：边位移动、手册复印、封面插入、书籍复印、印戳、重复布局、原稿计数、边缘消除、投影胶片复印、标签纸复印、图像编辑、跳过空白、串联复印、多画面合一、卡片复印、色彩调整、书籍分割。
21. 图像定位：轻松找准复印位置，简化便捷。
22. 直接打印：无需安装打印驱动或应用软件，即可打印PDF、TIFF、JPEG文件。机器配备USB接口，插入USB存储器即可直接打印。
23. 网络协议：TCP/IP( IPv4，IPv6)，IPX/SPX( NetWare)，EtherTalk(AppleTalk)
24. 打印协议：LPR，Raw TCP (port 9100)，POP3 (e-mail 打印)，HTTP，Novell 打印服务器应用，FTP 用于下载打印文件，EtherTalk 打印，IPP可用字体：80种PCL字体，139种Adobe PostScript字体
25. 用户认证：一般用户想使用复合机，需要输入密码，机器上最多可以登记1000个用户账号，分为3级访问权限：管理员、用户、访客。还可以为不同用户定制相应功能，同时，外部活动目录服务器可以将用户认证扩展到多台复印机和更多的用户。
26. 节能模式：基于优先使用方式，复合机自动确定计入电源关闭模式的较合适的时间长度，有助于降低整体能耗。当工作完成后，可按下节能键使机器进入自动电源关闭模式，达到降低电能消耗。
27. 自动开关机：管理员可以按计划自定机器开关机时间，这样就避免忘记关机产生的能源损耗。
28. 支持快速打印：可实现将保持在移动终端的文件数据通过数码复合机直接快速打印输出。
29. 打印分辨率：≥600dpi*600dpi
30. 打印特性：不同纸张、章节分隔、海报打印、水印打印、样本打印、打印归档、标签纸打印、线宽纸盒、多合一打印、图像印戳、保留打印。
31. ★打印长度：支持1300mm长纸
32. 支持操作系统： Windows 8， Windows 8.1(以上含64位)Windows Server2012(含R264位)Mac OS Xv10.4,v10.5,Vv10.6,V10.7,v10.8,V10.9。
33. 复印分辨率：≥读取600dpi*600dpi，输出600dpi*600dpi、9600dpi（相当于）*600dpi
34. 双面复印：标配，涵盖功能，单面到双面，双面到双面，双面到单面。
35. 输稿器：标配双面同时进稿器，正反面稿一次性扫描。
36. 网络功能：支持无线、有线网络打印
37. 扫描分辨率：≥600dpi*600dpi
38. 扫描方式：推扫描( 通过控制面板) ；拉扫描( 通过TWAIN 支持程序)
39. 扫描输出格式：TIFF、PDF、加密PDF、JPEG、PDF/A、XPS。
40. 扫描终端：e-mail/桌面/FTP服务器/网络文件夹（SMB）/USB存储器
41. 文件归档：主文件夹和自定义文件夹：20000页或3000个文件。加密存储，密码保护。
42. 硬盘文件管理：已处理的任务数据保存在内置硬盘的指定文件夹中，需要时随时调出。以供打印或发送。多达10000页或1000个文件，存储在硬盘上一个临时保存文件家中。多达20000页或3000个文件存储在硬盘上自定义文件夹中。存储选择包括共享工作组文件夹和具备安全性的自定义文件夹。如需加强数据的安全性，可以输入6至8位密码将文件夹加密，从而保护机密数据.
43. 图像预览：先进的高级图像预览功能，将扫描图像显示在液晶屏上，以便确认和编辑，为您节省时间和精力。类似页面排序、装订等文件整理工作，也可在输出之前得到检查。同时，还能再液晶屏上将预览图像轻松旋转、换位和删除，甚至去掉图像中某一部分后插入空白页。支持3D预览。
44. 保密性：SSL和IPsec数据加密，确保加密数据通讯，防止数据以IPP打印，浏览安全Web页（HTTPS）或通过E—mail（SMTP和POP3）、FTP（FTPS）方式通信时在网上泄露
</t>
  </si>
  <si>
    <t>手持麦克</t>
  </si>
  <si>
    <t>线自动对频200信道、使用温度: 摄氏零下18度到摄氏50度、静噪方式：自动噪声检测及数字ID码静噪偏移度:45KHz动太范围:&gt;110dB音频响应:60Hz-18KHz综合信噪比:&gt;105dB综合失真:&lt;0.5%接收机指标:接收方式:二次变频超外差,双调谐真分集接收振荡方式:PLL锁相环中频频率:第一中频:110MHz,第二中频:10.7MHz天线接口:TNC座显示方式: LCD灵敏度:-100dBm(40dB S/N)杂散抑制:&gt;80dB音频输出:非平衡:+4dB(1.25V)/5KΩ
平衡:+10dB(1.5V)/600Ω供电电压:DC12V供电电流:450mA发射机指标:(908发射）振荡方式:PLL锁相环输出功率:3dBm-10dBm(LO/HI转换)电池:2节"1.5V5号"电池电流:&lt;100mA(HF),&lt;80mA(LF)使用时间(碱性电池):大功率时约8小时</t>
  </si>
  <si>
    <t>套</t>
  </si>
  <si>
    <t>便携音箱</t>
  </si>
  <si>
    <t>拾音器：动圈式
名称：蓝牙音箱主机
输出功率：0.5W
频率响应：38HZ-20KHZ
喇叭单元：低音单元6*1,高音单元1.5*1
内置锂电池：1000mAh
输出功率：20w
充电电源：DC5V
内置键电池：3.6V,4400mAh/7.2V,2200mAh
输入电源：DC5V 2A
播放时间：10级音量播放≥5小时(支持边冲边放)</t>
  </si>
  <si>
    <t>幼儿智能接送系统</t>
  </si>
  <si>
    <t>液晶屏：≥15.6寸， 人脸识别测温，记忆功能：支持记忆功能，测量部位：额温。</t>
  </si>
  <si>
    <t>洗衣机</t>
  </si>
  <si>
    <t>洗衣机全自动波轮；大容量强劲动力洗脱一体；电机类型：24H预约洗涤，自由设定洗涤时间；节能省电，运行平稳，安全耐用；静音；内筒材料：不锈钢；电机类型：变频电机洗涤；功率：330W；洗衣能力：带烘干功能，常用 强力洗 筒干燥 ，轻柔、洗涤；洗涤公斤量7kg；尺寸：≥495*490*850mm±5 mm；基本参数：7公斤变频；产品类型：波轮洗衣机；开合方式：顶开式材质箱体材质 ； </t>
  </si>
  <si>
    <t>可视门铃</t>
  </si>
  <si>
    <t>室内机
屏幕尺寸：5英寸IPS屏
电源：8000mAh锂电池
产品尺寸：≥133*110*17mm
室外机
视角：160°大广角镜头
产品尺寸：≥60*60*16mm</t>
  </si>
  <si>
    <t>幼儿洗手间镜子</t>
  </si>
  <si>
    <t>尺寸≥160X50mm，壁挂粘贴挂门三用+防爆</t>
  </si>
  <si>
    <t>面</t>
  </si>
  <si>
    <t>组合沙发</t>
  </si>
  <si>
    <t>组合沙发：纳米西皮，实木框架，高回弹海绵填充，  规格：三人位≥1800mm*700*600mm，一人位（两个）：≥800*700mm；茶几≥1200*600*430mm. 不锈钢底座，桌面：钢化玻璃</t>
  </si>
  <si>
    <t>厨房</t>
  </si>
  <si>
    <t>详见附表2</t>
  </si>
  <si>
    <t>合计</t>
  </si>
  <si>
    <t>采购明细单</t>
  </si>
  <si>
    <t>单位：新兴幼儿园食堂（10）</t>
  </si>
  <si>
    <t>名称</t>
  </si>
  <si>
    <t>参数</t>
  </si>
  <si>
    <t>金额</t>
  </si>
  <si>
    <t>电烤箱</t>
  </si>
  <si>
    <t>尺寸：≥1230*840*1475mm:玻璃透视窗，全封闭式整体环保耐高温保温材料，保温性能优越，数字显示温控器，底火面火自动双控温发热管直管排列，温度均匀，控温范围，20~300C,万象脚轮设计，移动便捷，更省力。电压：380V 功率：19.5KW</t>
  </si>
  <si>
    <t>电饼铛</t>
  </si>
  <si>
    <t>≥750*750*850mm，深度30mm,电压;380V,功率5.5KW电脑板,铝材</t>
  </si>
  <si>
    <t>刀具砧板消毒柜</t>
  </si>
  <si>
    <t>双门立式消毒柜，≥300L,不锈钢箱体，电压220v，消毒方式：紫外线臭氧 ;消毒温度：60摄氏度</t>
  </si>
  <si>
    <t>电饭锅</t>
  </si>
  <si>
    <t>≥45L</t>
  </si>
  <si>
    <t>个</t>
  </si>
  <si>
    <t>电炸锅</t>
  </si>
  <si>
    <t>≥20L，2500w双缸定时</t>
  </si>
  <si>
    <t>电压力锅</t>
  </si>
  <si>
    <t>≥40L，微电脑控制</t>
  </si>
  <si>
    <t>小型绞肉机</t>
  </si>
  <si>
    <t>≥10L，1500W大功率，纯铜电机，全钢</t>
  </si>
  <si>
    <t>破壁机</t>
  </si>
  <si>
    <t>≥5L，智能全自动，无噪音</t>
  </si>
  <si>
    <t>微波炉</t>
  </si>
  <si>
    <t>≥23L，电脑式不锈钢平板式</t>
  </si>
  <si>
    <t>不锈钢带盖圆盆</t>
  </si>
  <si>
    <t>≥36mm，SUS304磨砂不锈钢</t>
  </si>
  <si>
    <t xml:space="preserve"> 套</t>
  </si>
  <si>
    <t>≥32mm，SUS304磨砂不锈钢</t>
  </si>
  <si>
    <t>≥28mm，SUS304磨砂不锈钢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</si>
</sst>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4"/>
      <color rgb="FF000000"/>
      <name val="宋体"/>
      <charset val="134"/>
    </font>
    <font>
      <b/>
      <sz val="14"/>
      <color theme="1"/>
      <name val="宋体"/>
      <charset val="134"/>
    </font>
    <font>
      <b/>
      <sz val="12"/>
      <color rgb="FF000000"/>
      <name val="宋体"/>
      <charset val="134"/>
    </font>
    <font>
      <sz val="11"/>
      <color rgb="FF000000"/>
      <name val="宋体"/>
      <charset val="134"/>
    </font>
    <font>
      <sz val="12"/>
      <color rgb="FF000000"/>
      <name val="宋体"/>
      <charset val="134"/>
    </font>
    <font>
      <sz val="10.5"/>
      <color rgb="FF000000"/>
      <name val="宋体"/>
      <charset val="134"/>
    </font>
    <font>
      <sz val="11"/>
      <color theme="1"/>
      <name val="宋体"/>
      <charset val="134"/>
    </font>
    <font>
      <sz val="9"/>
      <color theme="1"/>
      <name val="宋体"/>
      <charset val="134"/>
      <scheme val="minor"/>
    </font>
    <font>
      <b/>
      <sz val="14"/>
      <color theme="1"/>
      <name val="宋体"/>
      <charset val="134"/>
      <scheme val="minor"/>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0" fillId="8" borderId="10"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1" fillId="0" borderId="11" applyNumberFormat="0" applyFill="0" applyAlignment="0" applyProtection="0">
      <alignment vertical="center"/>
    </xf>
    <xf numFmtId="0" fontId="22" fillId="0" borderId="0" applyProtection="0"/>
    <xf numFmtId="0" fontId="23" fillId="0" borderId="11" applyNumberFormat="0" applyFill="0" applyAlignment="0" applyProtection="0">
      <alignment vertical="center"/>
    </xf>
    <xf numFmtId="0" fontId="14" fillId="10" borderId="0" applyNumberFormat="0" applyBorder="0" applyAlignment="0" applyProtection="0">
      <alignment vertical="center"/>
    </xf>
    <xf numFmtId="0" fontId="17" fillId="0" borderId="12" applyNumberFormat="0" applyFill="0" applyAlignment="0" applyProtection="0">
      <alignment vertical="center"/>
    </xf>
    <xf numFmtId="0" fontId="14" fillId="11" borderId="0" applyNumberFormat="0" applyBorder="0" applyAlignment="0" applyProtection="0">
      <alignment vertical="center"/>
    </xf>
    <xf numFmtId="0" fontId="24" fillId="12" borderId="13" applyNumberFormat="0" applyAlignment="0" applyProtection="0">
      <alignment vertical="center"/>
    </xf>
    <xf numFmtId="0" fontId="25" fillId="12" borderId="9" applyNumberFormat="0" applyAlignment="0" applyProtection="0">
      <alignment vertical="center"/>
    </xf>
    <xf numFmtId="0" fontId="26" fillId="13" borderId="14"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22" fillId="0" borderId="0" applyProtection="0"/>
    <xf numFmtId="0" fontId="0" fillId="0" borderId="0">
      <alignment vertical="center"/>
    </xf>
    <xf numFmtId="0" fontId="0" fillId="0" borderId="0">
      <alignment vertical="center"/>
    </xf>
    <xf numFmtId="0" fontId="31" fillId="0" borderId="0"/>
  </cellStyleXfs>
  <cellXfs count="43">
    <xf numFmtId="0" fontId="0" fillId="0" borderId="0" xfId="0">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5"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8"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9" fillId="0" borderId="0" xfId="53" applyFont="1" applyFill="1" applyAlignment="1">
      <alignment horizontal="center" vertical="center"/>
    </xf>
    <xf numFmtId="0" fontId="0" fillId="0" borderId="0" xfId="53" applyFill="1" applyAlignment="1">
      <alignment horizontal="center" vertical="center"/>
    </xf>
    <xf numFmtId="0" fontId="0" fillId="0" borderId="0" xfId="53" applyFill="1" applyAlignment="1">
      <alignment horizontal="left" vertical="center"/>
    </xf>
    <xf numFmtId="0" fontId="8" fillId="0" borderId="8" xfId="53" applyFont="1" applyFill="1" applyBorder="1" applyAlignment="1">
      <alignment horizontal="center" vertical="center"/>
    </xf>
    <xf numFmtId="0" fontId="8" fillId="0" borderId="8" xfId="53" applyFont="1" applyFill="1" applyBorder="1" applyAlignment="1">
      <alignment horizontal="center" vertical="center" wrapText="1"/>
    </xf>
    <xf numFmtId="0" fontId="8" fillId="0" borderId="8" xfId="0" applyFont="1" applyBorder="1" applyAlignment="1">
      <alignment horizontal="center" vertical="center"/>
    </xf>
    <xf numFmtId="0" fontId="8" fillId="0" borderId="8" xfId="0" applyFont="1" applyBorder="1" applyAlignment="1">
      <alignment horizontal="left" vertical="center" wrapText="1"/>
    </xf>
    <xf numFmtId="0" fontId="8" fillId="0" borderId="8" xfId="54" applyFont="1" applyFill="1" applyBorder="1" applyAlignment="1">
      <alignment horizontal="center" vertical="center"/>
    </xf>
    <xf numFmtId="0" fontId="8" fillId="0" borderId="8" xfId="54" applyFont="1" applyFill="1" applyBorder="1" applyAlignment="1">
      <alignment horizontal="center" vertical="center" wrapText="1"/>
    </xf>
    <xf numFmtId="0" fontId="10" fillId="0" borderId="8" xfId="54" applyFont="1" applyFill="1" applyBorder="1" applyAlignment="1">
      <alignment horizontal="center" vertical="center" wrapText="1"/>
    </xf>
    <xf numFmtId="0" fontId="10" fillId="0" borderId="8" xfId="54" applyFont="1" applyFill="1"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0" fontId="0" fillId="0" borderId="8" xfId="0" applyBorder="1" applyAlignment="1">
      <alignment horizontal="lef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6 2" xfId="20"/>
    <cellStyle name="标题 1" xfId="21" builtinId="16"/>
    <cellStyle name="0,0_x000d__x000a_NA_x000d__x000a_"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0,0_x000d__x000a_NA_x000d__x000a_ 2" xfId="52"/>
    <cellStyle name="常规 2" xfId="53"/>
    <cellStyle name="常规 3" xfId="54"/>
    <cellStyle name="样式 1"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workbookViewId="0">
      <selection activeCell="E5" sqref="E5"/>
    </sheetView>
  </sheetViews>
  <sheetFormatPr defaultColWidth="9" defaultRowHeight="13.5" outlineLevelCol="7"/>
  <cols>
    <col min="2" max="2" width="11.725" customWidth="1"/>
    <col min="3" max="3" width="107.75" style="27" customWidth="1"/>
    <col min="4" max="8" width="9" style="28"/>
  </cols>
  <sheetData>
    <row r="1" ht="18.75" spans="1:8">
      <c r="A1" s="29" t="s">
        <v>0</v>
      </c>
      <c r="B1" s="30"/>
      <c r="C1" s="31"/>
      <c r="D1" s="30"/>
      <c r="E1" s="30"/>
      <c r="F1" s="30"/>
      <c r="G1" s="30"/>
      <c r="H1" s="30"/>
    </row>
    <row r="2" s="26" customFormat="1" ht="27.75" customHeight="1" spans="1:8">
      <c r="A2" s="32" t="s">
        <v>1</v>
      </c>
      <c r="B2" s="32" t="s">
        <v>2</v>
      </c>
      <c r="C2" s="33" t="s">
        <v>3</v>
      </c>
      <c r="D2" s="32" t="s">
        <v>4</v>
      </c>
      <c r="E2" s="32" t="s">
        <v>5</v>
      </c>
      <c r="F2" s="32" t="s">
        <v>6</v>
      </c>
      <c r="G2" s="32" t="s">
        <v>7</v>
      </c>
      <c r="H2" s="32" t="s">
        <v>8</v>
      </c>
    </row>
    <row r="3" s="26" customFormat="1" ht="36" customHeight="1" spans="1:8">
      <c r="A3" s="34">
        <v>1</v>
      </c>
      <c r="B3" s="34" t="s">
        <v>9</v>
      </c>
      <c r="C3" s="35" t="s">
        <v>10</v>
      </c>
      <c r="D3" s="34">
        <v>1</v>
      </c>
      <c r="E3" s="34" t="s">
        <v>11</v>
      </c>
      <c r="F3" s="34">
        <v>11850</v>
      </c>
      <c r="G3" s="34">
        <f>D3*F3</f>
        <v>11850</v>
      </c>
      <c r="H3" s="34"/>
    </row>
    <row r="4" s="26" customFormat="1" ht="56.25" spans="1:8">
      <c r="A4" s="34">
        <v>2</v>
      </c>
      <c r="B4" s="34" t="s">
        <v>12</v>
      </c>
      <c r="C4" s="35" t="s">
        <v>13</v>
      </c>
      <c r="D4" s="34">
        <v>14</v>
      </c>
      <c r="E4" s="34" t="s">
        <v>11</v>
      </c>
      <c r="F4" s="34">
        <v>6700</v>
      </c>
      <c r="G4" s="34">
        <f t="shared" ref="G4:G16" si="0">D4*F4</f>
        <v>93800</v>
      </c>
      <c r="H4" s="34"/>
    </row>
    <row r="5" s="26" customFormat="1" ht="42.75" customHeight="1" spans="1:8">
      <c r="A5" s="34">
        <v>3</v>
      </c>
      <c r="B5" s="36" t="s">
        <v>14</v>
      </c>
      <c r="C5" s="35" t="s">
        <v>15</v>
      </c>
      <c r="D5" s="34">
        <v>1</v>
      </c>
      <c r="E5" s="34" t="s">
        <v>11</v>
      </c>
      <c r="F5" s="34">
        <v>6400</v>
      </c>
      <c r="G5" s="34">
        <f t="shared" si="0"/>
        <v>6400</v>
      </c>
      <c r="H5" s="34"/>
    </row>
    <row r="6" s="26" customFormat="1" ht="77" customHeight="1" spans="1:8">
      <c r="A6" s="34">
        <v>4</v>
      </c>
      <c r="B6" s="36" t="s">
        <v>16</v>
      </c>
      <c r="C6" s="35" t="s">
        <v>17</v>
      </c>
      <c r="D6" s="34">
        <v>6</v>
      </c>
      <c r="E6" s="34" t="s">
        <v>11</v>
      </c>
      <c r="F6" s="34">
        <v>1290</v>
      </c>
      <c r="G6" s="34">
        <f t="shared" si="0"/>
        <v>7740</v>
      </c>
      <c r="H6" s="34"/>
    </row>
    <row r="7" s="26" customFormat="1" ht="83" customHeight="1" spans="1:8">
      <c r="A7" s="34">
        <v>5</v>
      </c>
      <c r="B7" s="36" t="s">
        <v>18</v>
      </c>
      <c r="C7" s="35" t="s">
        <v>19</v>
      </c>
      <c r="D7" s="34">
        <v>1</v>
      </c>
      <c r="E7" s="34" t="s">
        <v>11</v>
      </c>
      <c r="F7" s="34">
        <v>1100</v>
      </c>
      <c r="G7" s="34">
        <f t="shared" si="0"/>
        <v>1100</v>
      </c>
      <c r="H7" s="34"/>
    </row>
    <row r="8" s="26" customFormat="1" ht="409" customHeight="1" spans="1:8">
      <c r="A8" s="34">
        <v>6</v>
      </c>
      <c r="B8" s="36" t="s">
        <v>20</v>
      </c>
      <c r="C8" s="35" t="s">
        <v>21</v>
      </c>
      <c r="D8" s="34">
        <v>1</v>
      </c>
      <c r="E8" s="34" t="s">
        <v>11</v>
      </c>
      <c r="F8" s="34">
        <v>10850</v>
      </c>
      <c r="G8" s="34">
        <f t="shared" si="0"/>
        <v>10850</v>
      </c>
      <c r="H8" s="34"/>
    </row>
    <row r="9" s="26" customFormat="1" ht="80.25" customHeight="1" spans="1:8">
      <c r="A9" s="34">
        <v>7</v>
      </c>
      <c r="B9" s="37" t="s">
        <v>22</v>
      </c>
      <c r="C9" s="35" t="s">
        <v>23</v>
      </c>
      <c r="D9" s="34">
        <v>2</v>
      </c>
      <c r="E9" s="34" t="s">
        <v>24</v>
      </c>
      <c r="F9" s="34">
        <v>2350</v>
      </c>
      <c r="G9" s="34">
        <f t="shared" si="0"/>
        <v>4700</v>
      </c>
      <c r="H9" s="34"/>
    </row>
    <row r="10" s="26" customFormat="1" ht="155" customHeight="1" spans="1:8">
      <c r="A10" s="34">
        <v>8</v>
      </c>
      <c r="B10" s="37" t="s">
        <v>25</v>
      </c>
      <c r="C10" s="35" t="s">
        <v>26</v>
      </c>
      <c r="D10" s="34">
        <v>6</v>
      </c>
      <c r="E10" s="34" t="s">
        <v>11</v>
      </c>
      <c r="F10" s="34">
        <v>980</v>
      </c>
      <c r="G10" s="34">
        <f t="shared" si="0"/>
        <v>5880</v>
      </c>
      <c r="H10" s="34"/>
    </row>
    <row r="11" s="26" customFormat="1" ht="64.5" customHeight="1" spans="1:8">
      <c r="A11" s="34">
        <v>9</v>
      </c>
      <c r="B11" s="37" t="s">
        <v>27</v>
      </c>
      <c r="C11" s="35" t="s">
        <v>28</v>
      </c>
      <c r="D11" s="34">
        <v>1</v>
      </c>
      <c r="E11" s="34" t="s">
        <v>11</v>
      </c>
      <c r="F11" s="34">
        <v>5800</v>
      </c>
      <c r="G11" s="34">
        <f t="shared" si="0"/>
        <v>5800</v>
      </c>
      <c r="H11" s="34"/>
    </row>
    <row r="12" s="26" customFormat="1" ht="33.75" spans="1:8">
      <c r="A12" s="34">
        <v>10</v>
      </c>
      <c r="B12" s="37" t="s">
        <v>29</v>
      </c>
      <c r="C12" s="35" t="s">
        <v>30</v>
      </c>
      <c r="D12" s="34">
        <v>4</v>
      </c>
      <c r="E12" s="34" t="s">
        <v>11</v>
      </c>
      <c r="F12" s="34">
        <v>1810</v>
      </c>
      <c r="G12" s="34">
        <f t="shared" si="0"/>
        <v>7240</v>
      </c>
      <c r="H12" s="34"/>
    </row>
    <row r="13" s="26" customFormat="1" ht="78.75" spans="1:8">
      <c r="A13" s="34">
        <v>11</v>
      </c>
      <c r="B13" s="36" t="s">
        <v>31</v>
      </c>
      <c r="C13" s="35" t="s">
        <v>32</v>
      </c>
      <c r="D13" s="34">
        <v>1</v>
      </c>
      <c r="E13" s="34" t="s">
        <v>11</v>
      </c>
      <c r="F13" s="34">
        <v>1760</v>
      </c>
      <c r="G13" s="34">
        <f t="shared" si="0"/>
        <v>1760</v>
      </c>
      <c r="H13" s="34"/>
    </row>
    <row r="14" s="26" customFormat="1" ht="20.25" customHeight="1" spans="1:8">
      <c r="A14" s="34">
        <v>12</v>
      </c>
      <c r="B14" s="38" t="s">
        <v>33</v>
      </c>
      <c r="C14" s="35" t="s">
        <v>34</v>
      </c>
      <c r="D14" s="34">
        <v>14</v>
      </c>
      <c r="E14" s="34" t="s">
        <v>35</v>
      </c>
      <c r="F14" s="34">
        <v>330</v>
      </c>
      <c r="G14" s="34">
        <f t="shared" si="0"/>
        <v>4620</v>
      </c>
      <c r="H14" s="34"/>
    </row>
    <row r="15" s="26" customFormat="1" ht="108.75" customHeight="1" spans="1:8">
      <c r="A15" s="34">
        <v>13</v>
      </c>
      <c r="B15" s="39" t="s">
        <v>36</v>
      </c>
      <c r="C15" s="35" t="s">
        <v>37</v>
      </c>
      <c r="D15" s="34">
        <v>1</v>
      </c>
      <c r="E15" s="34" t="s">
        <v>24</v>
      </c>
      <c r="F15" s="34">
        <v>3450</v>
      </c>
      <c r="G15" s="34">
        <f t="shared" si="0"/>
        <v>3450</v>
      </c>
      <c r="H15" s="34"/>
    </row>
    <row r="16" s="26" customFormat="1" ht="18.75" customHeight="1" spans="1:8">
      <c r="A16" s="34">
        <v>14</v>
      </c>
      <c r="B16" s="34" t="s">
        <v>38</v>
      </c>
      <c r="C16" s="35" t="s">
        <v>39</v>
      </c>
      <c r="D16" s="34">
        <v>1</v>
      </c>
      <c r="E16" s="34" t="s">
        <v>24</v>
      </c>
      <c r="F16" s="34">
        <v>38516</v>
      </c>
      <c r="G16" s="34">
        <f t="shared" si="0"/>
        <v>38516</v>
      </c>
      <c r="H16" s="34"/>
    </row>
    <row r="17" ht="24.75" customHeight="1" spans="1:8">
      <c r="A17" s="40" t="s">
        <v>40</v>
      </c>
      <c r="B17" s="41"/>
      <c r="C17" s="42"/>
      <c r="D17" s="40"/>
      <c r="E17" s="40"/>
      <c r="F17" s="40"/>
      <c r="G17" s="40">
        <f>SUM(G3:G16)</f>
        <v>203706</v>
      </c>
      <c r="H17" s="40"/>
    </row>
  </sheetData>
  <mergeCells count="1">
    <mergeCell ref="A1:H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workbookViewId="0">
      <selection activeCell="C8" sqref="C8:C11"/>
    </sheetView>
  </sheetViews>
  <sheetFormatPr defaultColWidth="9" defaultRowHeight="13.5" outlineLevelCol="6"/>
  <cols>
    <col min="2" max="2" width="12.9083333333333" customWidth="1"/>
    <col min="3" max="3" width="58.0916666666667" customWidth="1"/>
    <col min="4" max="4" width="12.5416666666667" customWidth="1"/>
    <col min="5" max="5" width="9.90833333333333" customWidth="1"/>
    <col min="6" max="6" width="10.2666666666667" customWidth="1"/>
    <col min="7" max="7" width="10.8166666666667" customWidth="1"/>
  </cols>
  <sheetData>
    <row r="1" ht="19.5" spans="1:7">
      <c r="A1" s="1" t="s">
        <v>41</v>
      </c>
      <c r="B1" s="2"/>
      <c r="C1" s="2"/>
      <c r="D1" s="2"/>
      <c r="E1" s="2"/>
      <c r="F1" s="2"/>
      <c r="G1" s="2"/>
    </row>
    <row r="2" ht="19.5" spans="1:7">
      <c r="A2" s="3" t="s">
        <v>42</v>
      </c>
      <c r="B2" s="4"/>
      <c r="C2" s="4"/>
      <c r="D2" s="4"/>
      <c r="E2" s="4"/>
      <c r="F2" s="4"/>
      <c r="G2" s="4"/>
    </row>
    <row r="3" ht="15" spans="1:7">
      <c r="A3" s="5" t="s">
        <v>1</v>
      </c>
      <c r="B3" s="6" t="s">
        <v>43</v>
      </c>
      <c r="C3" s="7" t="s">
        <v>44</v>
      </c>
      <c r="D3" s="7" t="s">
        <v>4</v>
      </c>
      <c r="E3" s="7" t="s">
        <v>5</v>
      </c>
      <c r="F3" s="7" t="s">
        <v>6</v>
      </c>
      <c r="G3" s="7" t="s">
        <v>45</v>
      </c>
    </row>
    <row r="4" ht="210.75" customHeight="1" spans="1:7">
      <c r="A4" s="8">
        <v>1</v>
      </c>
      <c r="B4" s="9" t="s">
        <v>46</v>
      </c>
      <c r="C4" s="9" t="s">
        <v>47</v>
      </c>
      <c r="D4" s="8">
        <v>1</v>
      </c>
      <c r="E4" s="8" t="s">
        <v>11</v>
      </c>
      <c r="F4" s="8">
        <v>14800</v>
      </c>
      <c r="G4" s="8">
        <f>D4*F4</f>
        <v>14800</v>
      </c>
    </row>
    <row r="5" ht="14.25" spans="1:7">
      <c r="A5" s="8">
        <v>2</v>
      </c>
      <c r="B5" s="10" t="s">
        <v>48</v>
      </c>
      <c r="C5" s="11" t="s">
        <v>49</v>
      </c>
      <c r="D5" s="8">
        <v>1</v>
      </c>
      <c r="E5" s="8" t="s">
        <v>11</v>
      </c>
      <c r="F5" s="8">
        <v>3650</v>
      </c>
      <c r="G5" s="8">
        <f>D5*F5</f>
        <v>3650</v>
      </c>
    </row>
    <row r="6" ht="14.25" spans="1:7">
      <c r="A6" s="8"/>
      <c r="B6" s="10"/>
      <c r="C6" s="12"/>
      <c r="D6" s="8"/>
      <c r="E6" s="8"/>
      <c r="F6" s="8"/>
      <c r="G6" s="8"/>
    </row>
    <row r="7" ht="27.75" spans="1:7">
      <c r="A7" s="8">
        <v>3</v>
      </c>
      <c r="B7" s="9" t="s">
        <v>50</v>
      </c>
      <c r="C7" s="9" t="s">
        <v>51</v>
      </c>
      <c r="D7" s="8">
        <v>1</v>
      </c>
      <c r="E7" s="8" t="s">
        <v>11</v>
      </c>
      <c r="F7" s="8">
        <v>4350</v>
      </c>
      <c r="G7" s="8">
        <v>4350</v>
      </c>
    </row>
    <row r="8" ht="14.25" spans="1:7">
      <c r="A8" s="13">
        <v>4</v>
      </c>
      <c r="B8" s="14" t="s">
        <v>52</v>
      </c>
      <c r="C8" s="15" t="s">
        <v>53</v>
      </c>
      <c r="D8" s="13">
        <v>1</v>
      </c>
      <c r="E8" s="13" t="s">
        <v>54</v>
      </c>
      <c r="F8" s="13">
        <v>2080</v>
      </c>
      <c r="G8" s="13">
        <v>2080</v>
      </c>
    </row>
    <row r="9" ht="14.25" spans="1:7">
      <c r="A9" s="13"/>
      <c r="B9" s="14"/>
      <c r="C9" s="16"/>
      <c r="D9" s="13"/>
      <c r="E9" s="13"/>
      <c r="F9" s="13"/>
      <c r="G9" s="13"/>
    </row>
    <row r="10" ht="14.25" spans="1:7">
      <c r="A10" s="13"/>
      <c r="B10" s="14"/>
      <c r="C10" s="16"/>
      <c r="D10" s="13"/>
      <c r="E10" s="13"/>
      <c r="F10" s="13"/>
      <c r="G10" s="13"/>
    </row>
    <row r="11" ht="14.25" spans="1:7">
      <c r="A11" s="13"/>
      <c r="B11" s="14"/>
      <c r="C11" s="17"/>
      <c r="D11" s="13"/>
      <c r="E11" s="13"/>
      <c r="F11" s="13"/>
      <c r="G11" s="13"/>
    </row>
    <row r="12" ht="30" customHeight="1" spans="1:7">
      <c r="A12" s="13">
        <v>5</v>
      </c>
      <c r="B12" s="9" t="s">
        <v>55</v>
      </c>
      <c r="C12" s="9" t="s">
        <v>56</v>
      </c>
      <c r="D12" s="8">
        <v>1</v>
      </c>
      <c r="E12" s="8" t="s">
        <v>11</v>
      </c>
      <c r="F12" s="8">
        <v>2280</v>
      </c>
      <c r="G12" s="8">
        <v>2280</v>
      </c>
    </row>
    <row r="13" ht="29.25" customHeight="1" spans="1:7">
      <c r="A13" s="13">
        <v>6</v>
      </c>
      <c r="B13" s="14" t="s">
        <v>57</v>
      </c>
      <c r="C13" s="14" t="s">
        <v>58</v>
      </c>
      <c r="D13" s="13">
        <v>1</v>
      </c>
      <c r="E13" s="13" t="s">
        <v>54</v>
      </c>
      <c r="F13" s="13">
        <v>3999</v>
      </c>
      <c r="G13" s="13">
        <v>3999</v>
      </c>
    </row>
    <row r="14" ht="14.25" spans="1:7">
      <c r="A14" s="13">
        <v>7</v>
      </c>
      <c r="B14" s="14" t="s">
        <v>59</v>
      </c>
      <c r="C14" s="14" t="s">
        <v>60</v>
      </c>
      <c r="D14" s="13">
        <v>1</v>
      </c>
      <c r="E14" s="13" t="s">
        <v>11</v>
      </c>
      <c r="F14" s="13">
        <v>859</v>
      </c>
      <c r="G14" s="13">
        <v>859</v>
      </c>
    </row>
    <row r="15" ht="14.25" spans="1:7">
      <c r="A15" s="13"/>
      <c r="B15" s="14"/>
      <c r="C15" s="14"/>
      <c r="D15" s="13"/>
      <c r="E15" s="13"/>
      <c r="F15" s="13"/>
      <c r="G15" s="13"/>
    </row>
    <row r="16" ht="14.25" spans="1:7">
      <c r="A16" s="13"/>
      <c r="B16" s="14"/>
      <c r="C16" s="14"/>
      <c r="D16" s="13"/>
      <c r="E16" s="13"/>
      <c r="F16" s="13"/>
      <c r="G16" s="13"/>
    </row>
    <row r="17" ht="14.25" spans="1:7">
      <c r="A17" s="13"/>
      <c r="B17" s="14"/>
      <c r="C17" s="14"/>
      <c r="D17" s="13"/>
      <c r="E17" s="13"/>
      <c r="F17" s="13"/>
      <c r="G17" s="13"/>
    </row>
    <row r="18" ht="14.25" spans="1:7">
      <c r="A18" s="13">
        <v>8</v>
      </c>
      <c r="B18" s="14" t="s">
        <v>61</v>
      </c>
      <c r="C18" s="14" t="s">
        <v>62</v>
      </c>
      <c r="D18" s="13">
        <v>1</v>
      </c>
      <c r="E18" s="13" t="s">
        <v>11</v>
      </c>
      <c r="F18" s="13">
        <v>1499</v>
      </c>
      <c r="G18" s="13">
        <v>1499</v>
      </c>
    </row>
    <row r="19" ht="14.25" spans="1:7">
      <c r="A19" s="13"/>
      <c r="B19" s="14"/>
      <c r="C19" s="14"/>
      <c r="D19" s="13"/>
      <c r="E19" s="13"/>
      <c r="F19" s="13"/>
      <c r="G19" s="13"/>
    </row>
    <row r="20" ht="14.25" spans="1:7">
      <c r="A20" s="13"/>
      <c r="B20" s="14"/>
      <c r="C20" s="14"/>
      <c r="D20" s="13"/>
      <c r="E20" s="13"/>
      <c r="F20" s="13"/>
      <c r="G20" s="13"/>
    </row>
    <row r="21" ht="14.25" spans="1:7">
      <c r="A21" s="13"/>
      <c r="B21" s="14"/>
      <c r="C21" s="14"/>
      <c r="D21" s="13"/>
      <c r="E21" s="13"/>
      <c r="F21" s="13"/>
      <c r="G21" s="13"/>
    </row>
    <row r="22" ht="14.25" spans="1:7">
      <c r="A22" s="13">
        <v>9</v>
      </c>
      <c r="B22" s="14" t="s">
        <v>63</v>
      </c>
      <c r="C22" s="18" t="s">
        <v>64</v>
      </c>
      <c r="D22" s="13">
        <v>1</v>
      </c>
      <c r="E22" s="13" t="s">
        <v>11</v>
      </c>
      <c r="F22" s="13">
        <v>1799</v>
      </c>
      <c r="G22" s="13">
        <v>1799</v>
      </c>
    </row>
    <row r="23" ht="14.25" spans="1:7">
      <c r="A23" s="13"/>
      <c r="B23" s="14"/>
      <c r="C23" s="19"/>
      <c r="D23" s="13"/>
      <c r="E23" s="13"/>
      <c r="F23" s="13"/>
      <c r="G23" s="13"/>
    </row>
    <row r="24" ht="14.25" spans="1:7">
      <c r="A24" s="13"/>
      <c r="B24" s="14"/>
      <c r="C24" s="20"/>
      <c r="D24" s="13"/>
      <c r="E24" s="13"/>
      <c r="F24" s="13"/>
      <c r="G24" s="13"/>
    </row>
    <row r="25" ht="14.25" customHeight="1" spans="1:7">
      <c r="A25" s="21">
        <v>10</v>
      </c>
      <c r="B25" s="22" t="s">
        <v>65</v>
      </c>
      <c r="C25" s="22" t="s">
        <v>66</v>
      </c>
      <c r="D25" s="21">
        <v>10</v>
      </c>
      <c r="E25" s="21" t="s">
        <v>67</v>
      </c>
      <c r="F25" s="21">
        <v>60</v>
      </c>
      <c r="G25" s="21">
        <v>600</v>
      </c>
    </row>
    <row r="26" spans="1:7">
      <c r="A26" s="23"/>
      <c r="B26" s="24"/>
      <c r="C26" s="24"/>
      <c r="D26" s="23"/>
      <c r="E26" s="23"/>
      <c r="F26" s="23"/>
      <c r="G26" s="23"/>
    </row>
    <row r="27" ht="14.25" spans="1:7">
      <c r="A27" s="23"/>
      <c r="B27" s="24"/>
      <c r="C27" s="25"/>
      <c r="D27" s="23"/>
      <c r="E27" s="23"/>
      <c r="F27" s="23"/>
      <c r="G27" s="23"/>
    </row>
    <row r="28" ht="27.75" spans="1:7">
      <c r="A28" s="8">
        <v>11</v>
      </c>
      <c r="B28" s="9" t="s">
        <v>65</v>
      </c>
      <c r="C28" s="9" t="s">
        <v>68</v>
      </c>
      <c r="D28" s="8">
        <v>20</v>
      </c>
      <c r="E28" s="8" t="s">
        <v>24</v>
      </c>
      <c r="F28" s="8">
        <v>55</v>
      </c>
      <c r="G28" s="8">
        <v>1100</v>
      </c>
    </row>
    <row r="29" ht="27.75" spans="1:7">
      <c r="A29" s="8">
        <v>12</v>
      </c>
      <c r="B29" s="9" t="s">
        <v>65</v>
      </c>
      <c r="C29" s="9" t="s">
        <v>69</v>
      </c>
      <c r="D29" s="8">
        <v>30</v>
      </c>
      <c r="E29" s="8" t="s">
        <v>24</v>
      </c>
      <c r="F29" s="8">
        <v>50</v>
      </c>
      <c r="G29" s="8">
        <v>1500</v>
      </c>
    </row>
    <row r="30" ht="14.25" spans="1:7">
      <c r="A30" s="8" t="s">
        <v>40</v>
      </c>
      <c r="B30" s="8"/>
      <c r="C30" s="8"/>
      <c r="D30" s="8"/>
      <c r="E30" s="8"/>
      <c r="F30" s="8"/>
      <c r="G30" s="8">
        <f>SUM(G4:G29)</f>
        <v>38516</v>
      </c>
    </row>
  </sheetData>
  <mergeCells count="45">
    <mergeCell ref="A1:G1"/>
    <mergeCell ref="A2:G2"/>
    <mergeCell ref="A30:F30"/>
    <mergeCell ref="A5:A6"/>
    <mergeCell ref="A8:A11"/>
    <mergeCell ref="A14:A17"/>
    <mergeCell ref="A18:A21"/>
    <mergeCell ref="A22:A24"/>
    <mergeCell ref="A25:A27"/>
    <mergeCell ref="B5:B6"/>
    <mergeCell ref="B8:B11"/>
    <mergeCell ref="B14:B17"/>
    <mergeCell ref="B18:B21"/>
    <mergeCell ref="B22:B24"/>
    <mergeCell ref="B25:B27"/>
    <mergeCell ref="C5:C6"/>
    <mergeCell ref="C8:C11"/>
    <mergeCell ref="C14:C17"/>
    <mergeCell ref="C18:C21"/>
    <mergeCell ref="C22:C24"/>
    <mergeCell ref="C25:C27"/>
    <mergeCell ref="D5:D6"/>
    <mergeCell ref="D8:D11"/>
    <mergeCell ref="D14:D17"/>
    <mergeCell ref="D18:D21"/>
    <mergeCell ref="D22:D24"/>
    <mergeCell ref="D25:D27"/>
    <mergeCell ref="E5:E6"/>
    <mergeCell ref="E8:E11"/>
    <mergeCell ref="E14:E17"/>
    <mergeCell ref="E18:E21"/>
    <mergeCell ref="E22:E24"/>
    <mergeCell ref="E25:E27"/>
    <mergeCell ref="F5:F6"/>
    <mergeCell ref="F8:F11"/>
    <mergeCell ref="F14:F17"/>
    <mergeCell ref="F18:F21"/>
    <mergeCell ref="F22:F24"/>
    <mergeCell ref="F25:F27"/>
    <mergeCell ref="G5:G6"/>
    <mergeCell ref="G8:G11"/>
    <mergeCell ref="G14:G17"/>
    <mergeCell ref="G18:G21"/>
    <mergeCell ref="G22:G24"/>
    <mergeCell ref="G25:G27"/>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厨房</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河北瑞海教学设备制造有限公司</dc:creator>
  <cp:lastModifiedBy>玉宇微尘</cp:lastModifiedBy>
  <dcterms:created xsi:type="dcterms:W3CDTF">2022-06-29T06:50:00Z</dcterms:created>
  <dcterms:modified xsi:type="dcterms:W3CDTF">2022-08-24T08:57:57Z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12E34FA46BE641FEB5AE645CD4C7F9AE</vt:lpwstr>
  </property>
  <property fmtid="{D5CDD505-2E9C-101B-9397-08002B2CF9AE}" pid="3" name="KSOProductBuildVer">
    <vt:lpwstr>2052-11.1.0.12349</vt:lpwstr>
  </property>
</Properties>
</file>