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<sst xmlns="http://schemas.openxmlformats.org/spreadsheetml/2006/main" count="81" uniqueCount="56">
  <si>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</si>
  <si>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1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</si>
  <si>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</si>
  <si>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</si>
  <si>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</si>
  <si>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</si>
  <si>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</si>
  <si>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</si>
  <si>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</si>
  <si>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</si>
  <si>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</si>
  <si>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</si>
  <si>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</si>
  <si>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</si>
  <si>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</si>
  <si>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</si>
  <si>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</si>
  <si>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</si>
  <si>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</si>
  <si>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</si>
  <si>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</si>
  <si>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</si>
  <si>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</si>
  <si>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</si>
  <si>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</si>
  <si>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</si>
  <si>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</si>
  <si>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</si>
  <si>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</si>
  <si>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</si>
  <si>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</si>
  <si>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</si>
  <si>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</si>
  <si>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</si>
  <si>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</si>
  <si>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K0+026.651</t>
  </si>
  <si>
    <t>K0+040</t>
  </si>
  <si>
    <t>K0+050.511</t>
  </si>
  <si>
    <t>K0+053.643</t>
  </si>
  <si>
    <t>K0+060</t>
  </si>
  <si>
    <t>K0+076.157</t>
  </si>
  <si>
    <t>K0+080</t>
  </si>
  <si>
    <t>K0+085.680</t>
  </si>
  <si>
    <t>K0+100</t>
  </si>
  <si>
    <t>K0+120</t>
  </si>
  <si>
    <t>K0+127.723</t>
  </si>
  <si>
    <t>K0+140</t>
  </si>
  <si>
    <t>K0+154.670</t>
  </si>
  <si>
    <t>K0+160</t>
  </si>
  <si>
    <t>K0+174.402</t>
  </si>
  <si>
    <t>K0+180</t>
  </si>
  <si>
    <t>K0+186.570</t>
  </si>
  <si>
    <t>K0+200</t>
  </si>
  <si>
    <t>K0+207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</si>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</sst>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charset val="0"/>
    </font>
    <font>
      <vertAlign val="superscript"/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E32" sqref="E32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0.993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0.834</v>
      </c>
      <c r="C10" s="26"/>
      <c r="D10" s="26">
        <v>20</v>
      </c>
      <c r="E10" s="27">
        <v>18.27</v>
      </c>
      <c r="F10" s="28">
        <v>20</v>
      </c>
      <c r="G10" s="27">
        <v>3.654</v>
      </c>
      <c r="H10" s="28">
        <v>60</v>
      </c>
      <c r="I10" s="27">
        <v>10.962</v>
      </c>
      <c r="J10" s="28">
        <v>20</v>
      </c>
      <c r="K10" s="27">
        <v>3.654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18.27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0.798</v>
      </c>
      <c r="C11" s="26">
        <v>0.001</v>
      </c>
      <c r="D11" s="26">
        <v>6.651</v>
      </c>
      <c r="E11" s="27">
        <v>5.427216</v>
      </c>
      <c r="F11" s="28">
        <v>20</v>
      </c>
      <c r="G11" s="27">
        <v>1.0854432</v>
      </c>
      <c r="H11" s="28">
        <v>60</v>
      </c>
      <c r="I11" s="27">
        <v>3.2563296</v>
      </c>
      <c r="J11" s="28">
        <v>20</v>
      </c>
      <c r="K11" s="27">
        <v>1.0854432</v>
      </c>
      <c r="L11" s="28"/>
      <c r="M11" s="27"/>
      <c r="N11" s="28"/>
      <c r="O11" s="27"/>
      <c r="P11" s="28"/>
      <c r="Q11" s="27"/>
      <c r="R11" s="27">
        <v>0.0033255</v>
      </c>
      <c r="S11" s="27">
        <v>0.0033255</v>
      </c>
      <c r="T11" s="27"/>
      <c r="U11" s="27">
        <v>0.0033255</v>
      </c>
      <c r="V11" s="27"/>
      <c r="W11" s="27"/>
      <c r="X11" s="27"/>
      <c r="Y11" s="27">
        <v>5.4238905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0.928</v>
      </c>
      <c r="C12" s="26"/>
      <c r="D12" s="26">
        <v>13.349</v>
      </c>
      <c r="E12" s="27">
        <v>11.520187</v>
      </c>
      <c r="F12" s="28">
        <v>20</v>
      </c>
      <c r="G12" s="27">
        <v>2.3040374</v>
      </c>
      <c r="H12" s="28">
        <v>60</v>
      </c>
      <c r="I12" s="27">
        <v>6.9121122</v>
      </c>
      <c r="J12" s="28">
        <v>20</v>
      </c>
      <c r="K12" s="27">
        <v>2.3040374</v>
      </c>
      <c r="L12" s="28"/>
      <c r="M12" s="27"/>
      <c r="N12" s="28"/>
      <c r="O12" s="27"/>
      <c r="P12" s="28"/>
      <c r="Q12" s="27"/>
      <c r="R12" s="27">
        <v>0.0066745</v>
      </c>
      <c r="S12" s="27">
        <v>0.0066745</v>
      </c>
      <c r="T12" s="27"/>
      <c r="U12" s="27">
        <v>0.0066745</v>
      </c>
      <c r="V12" s="27"/>
      <c r="W12" s="27"/>
      <c r="X12" s="27"/>
      <c r="Y12" s="27">
        <v>11.5135125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0.483</v>
      </c>
      <c r="C13" s="26">
        <v>0.022</v>
      </c>
      <c r="D13" s="26">
        <v>10.511</v>
      </c>
      <c r="E13" s="27">
        <v>7.4155105</v>
      </c>
      <c r="F13" s="28">
        <v>20</v>
      </c>
      <c r="G13" s="27">
        <v>1.4831021</v>
      </c>
      <c r="H13" s="28">
        <v>60</v>
      </c>
      <c r="I13" s="27">
        <v>4.4493063</v>
      </c>
      <c r="J13" s="28">
        <v>20</v>
      </c>
      <c r="K13" s="27">
        <v>1.4831021</v>
      </c>
      <c r="L13" s="28"/>
      <c r="M13" s="27"/>
      <c r="N13" s="28"/>
      <c r="O13" s="27"/>
      <c r="P13" s="28"/>
      <c r="Q13" s="27"/>
      <c r="R13" s="27">
        <v>0.115621</v>
      </c>
      <c r="S13" s="27">
        <v>0.115621</v>
      </c>
      <c r="T13" s="27"/>
      <c r="U13" s="27">
        <v>0.115621</v>
      </c>
      <c r="V13" s="27"/>
      <c r="W13" s="27"/>
      <c r="X13" s="27"/>
      <c r="Y13" s="27">
        <v>7.2998895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0.44</v>
      </c>
      <c r="C14" s="26">
        <v>0.028</v>
      </c>
      <c r="D14" s="26">
        <v>3.132</v>
      </c>
      <c r="E14" s="27">
        <v>1.445418</v>
      </c>
      <c r="F14" s="28">
        <v>20</v>
      </c>
      <c r="G14" s="27">
        <v>0.2890836</v>
      </c>
      <c r="H14" s="28">
        <v>60</v>
      </c>
      <c r="I14" s="27">
        <v>0.867250799999999</v>
      </c>
      <c r="J14" s="28">
        <v>20</v>
      </c>
      <c r="K14" s="27">
        <v>0.2890836</v>
      </c>
      <c r="L14" s="28"/>
      <c r="M14" s="27"/>
      <c r="N14" s="28"/>
      <c r="O14" s="27"/>
      <c r="P14" s="28"/>
      <c r="Q14" s="27"/>
      <c r="R14" s="27">
        <v>0.0783</v>
      </c>
      <c r="S14" s="27">
        <v>0.0783</v>
      </c>
      <c r="T14" s="27"/>
      <c r="U14" s="27">
        <v>0.0783</v>
      </c>
      <c r="V14" s="27"/>
      <c r="W14" s="27"/>
      <c r="X14" s="27"/>
      <c r="Y14" s="27">
        <v>1.367118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1.475</v>
      </c>
      <c r="C15" s="26"/>
      <c r="D15" s="26">
        <v>6.357</v>
      </c>
      <c r="E15" s="27">
        <v>6.0868275</v>
      </c>
      <c r="F15" s="28">
        <v>20</v>
      </c>
      <c r="G15" s="27">
        <v>1.2173655</v>
      </c>
      <c r="H15" s="28">
        <v>60</v>
      </c>
      <c r="I15" s="27">
        <v>3.6520965</v>
      </c>
      <c r="J15" s="28">
        <v>20</v>
      </c>
      <c r="K15" s="27">
        <v>1.2173655</v>
      </c>
      <c r="L15" s="28"/>
      <c r="M15" s="27"/>
      <c r="N15" s="28"/>
      <c r="O15" s="27"/>
      <c r="P15" s="28"/>
      <c r="Q15" s="27"/>
      <c r="R15" s="27">
        <v>0.088998</v>
      </c>
      <c r="S15" s="27">
        <v>0.088998</v>
      </c>
      <c r="T15" s="27"/>
      <c r="U15" s="27">
        <v>0.088998</v>
      </c>
      <c r="V15" s="27"/>
      <c r="W15" s="27"/>
      <c r="X15" s="27"/>
      <c r="Y15" s="27">
        <v>5.9978295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4.387</v>
      </c>
      <c r="C16" s="26"/>
      <c r="D16" s="26">
        <v>16.157</v>
      </c>
      <c r="E16" s="27">
        <v>47.356167</v>
      </c>
      <c r="F16" s="28">
        <v>20</v>
      </c>
      <c r="G16" s="27">
        <v>9.4712334</v>
      </c>
      <c r="H16" s="28">
        <v>60</v>
      </c>
      <c r="I16" s="27">
        <v>28.4137002</v>
      </c>
      <c r="J16" s="28">
        <v>20</v>
      </c>
      <c r="K16" s="27">
        <v>9.4712334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47.356167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5.147</v>
      </c>
      <c r="C17" s="26"/>
      <c r="D17" s="26">
        <v>3.843</v>
      </c>
      <c r="E17" s="27">
        <v>18.319581</v>
      </c>
      <c r="F17" s="28">
        <v>20</v>
      </c>
      <c r="G17" s="27">
        <v>3.6639162</v>
      </c>
      <c r="H17" s="28">
        <v>60</v>
      </c>
      <c r="I17" s="27">
        <v>10.9917486</v>
      </c>
      <c r="J17" s="28">
        <v>20</v>
      </c>
      <c r="K17" s="27">
        <v>3.6639162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18.319581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6.29</v>
      </c>
      <c r="C18" s="26"/>
      <c r="D18" s="26">
        <v>5.68000000000001</v>
      </c>
      <c r="E18" s="27">
        <v>32.48108</v>
      </c>
      <c r="F18" s="28">
        <v>20</v>
      </c>
      <c r="G18" s="27">
        <v>6.49621600000001</v>
      </c>
      <c r="H18" s="28">
        <v>60</v>
      </c>
      <c r="I18" s="27">
        <v>19.488648</v>
      </c>
      <c r="J18" s="28">
        <v>20</v>
      </c>
      <c r="K18" s="27">
        <v>6.49621600000001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32.48108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1.596</v>
      </c>
      <c r="C19" s="26"/>
      <c r="D19" s="26">
        <v>14.32</v>
      </c>
      <c r="E19" s="27">
        <v>56.46376</v>
      </c>
      <c r="F19" s="28">
        <v>20</v>
      </c>
      <c r="G19" s="27">
        <v>11.292752</v>
      </c>
      <c r="H19" s="28">
        <v>60</v>
      </c>
      <c r="I19" s="27">
        <v>33.878256</v>
      </c>
      <c r="J19" s="28">
        <v>20</v>
      </c>
      <c r="K19" s="27">
        <v>11.292752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56.46376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0.289</v>
      </c>
      <c r="C20" s="26">
        <v>0.054</v>
      </c>
      <c r="D20" s="26">
        <v>20</v>
      </c>
      <c r="E20" s="27">
        <v>18.85</v>
      </c>
      <c r="F20" s="28">
        <v>20</v>
      </c>
      <c r="G20" s="27">
        <v>3.77</v>
      </c>
      <c r="H20" s="28">
        <v>60</v>
      </c>
      <c r="I20" s="27">
        <v>11.31</v>
      </c>
      <c r="J20" s="28">
        <v>20</v>
      </c>
      <c r="K20" s="27">
        <v>3.77</v>
      </c>
      <c r="L20" s="28"/>
      <c r="M20" s="27"/>
      <c r="N20" s="28"/>
      <c r="O20" s="27"/>
      <c r="P20" s="28"/>
      <c r="Q20" s="27"/>
      <c r="R20" s="27">
        <v>0.54</v>
      </c>
      <c r="S20" s="27">
        <v>0.54</v>
      </c>
      <c r="T20" s="27"/>
      <c r="U20" s="27">
        <v>0.54</v>
      </c>
      <c r="V20" s="27"/>
      <c r="W20" s="27"/>
      <c r="X20" s="27"/>
      <c r="Y20" s="27">
        <v>18.31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0.635</v>
      </c>
      <c r="C21" s="26">
        <v>0.008</v>
      </c>
      <c r="D21" s="26">
        <v>7.723</v>
      </c>
      <c r="E21" s="27">
        <v>3.568026</v>
      </c>
      <c r="F21" s="28">
        <v>20</v>
      </c>
      <c r="G21" s="27">
        <v>0.7136052</v>
      </c>
      <c r="H21" s="28">
        <v>60</v>
      </c>
      <c r="I21" s="27">
        <v>2.1408156</v>
      </c>
      <c r="J21" s="28">
        <v>20</v>
      </c>
      <c r="K21" s="27">
        <v>0.7136052</v>
      </c>
      <c r="L21" s="28"/>
      <c r="M21" s="27"/>
      <c r="N21" s="28"/>
      <c r="O21" s="27"/>
      <c r="P21" s="28"/>
      <c r="Q21" s="27"/>
      <c r="R21" s="27">
        <v>0.239413</v>
      </c>
      <c r="S21" s="27">
        <v>0.239413</v>
      </c>
      <c r="T21" s="27"/>
      <c r="U21" s="27">
        <v>0.239413</v>
      </c>
      <c r="V21" s="27"/>
      <c r="W21" s="27"/>
      <c r="X21" s="27"/>
      <c r="Y21" s="27">
        <v>3.328613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0.077</v>
      </c>
      <c r="C22" s="26">
        <v>0.1</v>
      </c>
      <c r="D22" s="26">
        <v>12.277</v>
      </c>
      <c r="E22" s="27">
        <v>4.370612</v>
      </c>
      <c r="F22" s="28">
        <v>20</v>
      </c>
      <c r="G22" s="27">
        <v>0.8741224</v>
      </c>
      <c r="H22" s="28">
        <v>60</v>
      </c>
      <c r="I22" s="27">
        <v>2.6223672</v>
      </c>
      <c r="J22" s="28">
        <v>20</v>
      </c>
      <c r="K22" s="27">
        <v>0.8741224</v>
      </c>
      <c r="L22" s="28"/>
      <c r="M22" s="27"/>
      <c r="N22" s="28"/>
      <c r="O22" s="27"/>
      <c r="P22" s="28"/>
      <c r="Q22" s="27"/>
      <c r="R22" s="27">
        <v>0.662958</v>
      </c>
      <c r="S22" s="27">
        <v>0.662958</v>
      </c>
      <c r="T22" s="27"/>
      <c r="U22" s="27">
        <v>0.662958</v>
      </c>
      <c r="V22" s="27"/>
      <c r="W22" s="27"/>
      <c r="X22" s="27"/>
      <c r="Y22" s="27">
        <v>3.707654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0.636</v>
      </c>
      <c r="C23" s="26">
        <v>0.008</v>
      </c>
      <c r="D23" s="26">
        <v>14.67</v>
      </c>
      <c r="E23" s="27">
        <v>5.229855</v>
      </c>
      <c r="F23" s="28">
        <v>20</v>
      </c>
      <c r="G23" s="27">
        <v>1.045971</v>
      </c>
      <c r="H23" s="28">
        <v>60</v>
      </c>
      <c r="I23" s="27">
        <v>3.137913</v>
      </c>
      <c r="J23" s="28">
        <v>20</v>
      </c>
      <c r="K23" s="27">
        <v>1.045971</v>
      </c>
      <c r="L23" s="28"/>
      <c r="M23" s="27"/>
      <c r="N23" s="28"/>
      <c r="O23" s="27"/>
      <c r="P23" s="28"/>
      <c r="Q23" s="27"/>
      <c r="R23" s="27">
        <v>0.792179999999999</v>
      </c>
      <c r="S23" s="27">
        <v>0.792179999999999</v>
      </c>
      <c r="T23" s="27"/>
      <c r="U23" s="27">
        <v>0.792179999999999</v>
      </c>
      <c r="V23" s="27"/>
      <c r="W23" s="27"/>
      <c r="X23" s="27"/>
      <c r="Y23" s="27">
        <v>4.437675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0.986</v>
      </c>
      <c r="C24" s="26"/>
      <c r="D24" s="26">
        <v>5.33000000000001</v>
      </c>
      <c r="E24" s="27">
        <v>4.32263000000001</v>
      </c>
      <c r="F24" s="28">
        <v>20</v>
      </c>
      <c r="G24" s="27">
        <v>0.864526000000002</v>
      </c>
      <c r="H24" s="28">
        <v>60</v>
      </c>
      <c r="I24" s="27">
        <v>2.59357800000001</v>
      </c>
      <c r="J24" s="28">
        <v>20</v>
      </c>
      <c r="K24" s="27">
        <v>0.864526000000002</v>
      </c>
      <c r="L24" s="28"/>
      <c r="M24" s="27"/>
      <c r="N24" s="28"/>
      <c r="O24" s="27"/>
      <c r="P24" s="28"/>
      <c r="Q24" s="27"/>
      <c r="R24" s="27">
        <v>0.0213200000000001</v>
      </c>
      <c r="S24" s="27">
        <v>0.0213200000000001</v>
      </c>
      <c r="T24" s="27"/>
      <c r="U24" s="27">
        <v>0.0213200000000001</v>
      </c>
      <c r="V24" s="27"/>
      <c r="W24" s="27"/>
      <c r="X24" s="27"/>
      <c r="Y24" s="27">
        <v>4.30131000000001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0.678</v>
      </c>
      <c r="C25" s="26">
        <v>0.004</v>
      </c>
      <c r="D25" s="26">
        <v>14.402</v>
      </c>
      <c r="E25" s="27">
        <v>11.982464</v>
      </c>
      <c r="F25" s="28">
        <v>20</v>
      </c>
      <c r="G25" s="27">
        <v>2.3964928</v>
      </c>
      <c r="H25" s="28">
        <v>60</v>
      </c>
      <c r="I25" s="27">
        <v>7.18947839999999</v>
      </c>
      <c r="J25" s="28">
        <v>20</v>
      </c>
      <c r="K25" s="27">
        <v>2.3964928</v>
      </c>
      <c r="L25" s="28"/>
      <c r="M25" s="27"/>
      <c r="N25" s="28"/>
      <c r="O25" s="27"/>
      <c r="P25" s="28"/>
      <c r="Q25" s="27"/>
      <c r="R25" s="27">
        <v>0.028804</v>
      </c>
      <c r="S25" s="27">
        <v>0.028804</v>
      </c>
      <c r="T25" s="27"/>
      <c r="U25" s="27">
        <v>0.028804</v>
      </c>
      <c r="V25" s="27"/>
      <c r="W25" s="27"/>
      <c r="X25" s="27"/>
      <c r="Y25" s="27">
        <v>11.95366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1.485</v>
      </c>
      <c r="C26" s="26"/>
      <c r="D26" s="26">
        <v>5.59800000000001</v>
      </c>
      <c r="E26" s="27">
        <v>6.05423700000001</v>
      </c>
      <c r="F26" s="28">
        <v>20</v>
      </c>
      <c r="G26" s="27">
        <v>1.2108474</v>
      </c>
      <c r="H26" s="28">
        <v>60</v>
      </c>
      <c r="I26" s="27">
        <v>3.63254220000001</v>
      </c>
      <c r="J26" s="28">
        <v>20</v>
      </c>
      <c r="K26" s="27">
        <v>1.2108474</v>
      </c>
      <c r="L26" s="28"/>
      <c r="M26" s="27"/>
      <c r="N26" s="28"/>
      <c r="O26" s="27"/>
      <c r="P26" s="28"/>
      <c r="Q26" s="27"/>
      <c r="R26" s="27">
        <v>0.011196</v>
      </c>
      <c r="S26" s="27">
        <v>0.011196</v>
      </c>
      <c r="T26" s="27"/>
      <c r="U26" s="27">
        <v>0.011196</v>
      </c>
      <c r="V26" s="27"/>
      <c r="W26" s="27"/>
      <c r="X26" s="27"/>
      <c r="Y26" s="27">
        <v>6.04304100000001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1.255</v>
      </c>
      <c r="C27" s="26"/>
      <c r="D27" s="26">
        <v>6.56999999999999</v>
      </c>
      <c r="E27" s="27">
        <v>9.00089999999999</v>
      </c>
      <c r="F27" s="28">
        <v>20</v>
      </c>
      <c r="G27" s="27">
        <v>1.80018</v>
      </c>
      <c r="H27" s="28">
        <v>60</v>
      </c>
      <c r="I27" s="27">
        <v>5.40053999999999</v>
      </c>
      <c r="J27" s="28">
        <v>20</v>
      </c>
      <c r="K27" s="27">
        <v>1.80018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9.00089999999999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1.542</v>
      </c>
      <c r="C28" s="26"/>
      <c r="D28" s="26">
        <v>13.43</v>
      </c>
      <c r="E28" s="27">
        <v>18.781855</v>
      </c>
      <c r="F28" s="28">
        <v>20</v>
      </c>
      <c r="G28" s="27">
        <v>3.756371</v>
      </c>
      <c r="H28" s="28">
        <v>60</v>
      </c>
      <c r="I28" s="27">
        <v>11.269113</v>
      </c>
      <c r="J28" s="28">
        <v>20</v>
      </c>
      <c r="K28" s="27">
        <v>3.756371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18.781855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0.997</v>
      </c>
      <c r="C29" s="26"/>
      <c r="D29" s="26">
        <v>7.09399999999999</v>
      </c>
      <c r="E29" s="27">
        <v>9.00583299999999</v>
      </c>
      <c r="F29" s="28">
        <v>20</v>
      </c>
      <c r="G29" s="27">
        <v>1.8011666</v>
      </c>
      <c r="H29" s="28">
        <v>60</v>
      </c>
      <c r="I29" s="27">
        <v>5.4034998</v>
      </c>
      <c r="J29" s="28">
        <v>20</v>
      </c>
      <c r="K29" s="27">
        <v>1.8011666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9.00583299999999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54</v>
      </c>
      <c r="B36" s="30"/>
      <c r="C36" s="30"/>
      <c r="D36" s="30"/>
      <c r="E36" s="31">
        <f>IF(SUM(E9:E35)=0,"",SUM(E9:E35))</f>
        <v>295.952159</v>
      </c>
      <c r="F36" s="30"/>
      <c r="G36" s="31">
        <f>IF(SUM(G9:G35)=0,"",SUM(G9:G35))</f>
        <v>59.1904318</v>
      </c>
      <c r="H36" s="30"/>
      <c r="I36" s="31">
        <f>IF(SUM(I9:I35)=0,"",SUM(I9:I35))</f>
        <v>177.5712954</v>
      </c>
      <c r="J36" s="30"/>
      <c r="K36" s="31">
        <f>IF(SUM(K9:K35)=0,"",SUM(K9:K35))</f>
        <v>59.1904318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2.58879</v>
      </c>
      <c r="S36" s="31">
        <f t="shared" si="0"/>
        <v>2.58879</v>
      </c>
      <c r="T36" s="31" t="str">
        <f t="shared" si="0"/>
        <v/>
      </c>
      <c r="U36" s="31">
        <f t="shared" si="0"/>
        <v>2.58879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293.363369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55</v>
      </c>
      <c r="B37" s="33"/>
      <c r="C37" s="33"/>
      <c r="D37" s="33"/>
      <c r="E37" s="34">
        <f>IF(E36="","",E36)</f>
        <v>295.952159</v>
      </c>
      <c r="F37" s="33"/>
      <c r="G37" s="34">
        <f t="shared" ref="G37:Z37" si="1">IF(G36="","",G36)</f>
        <v>59.1904318</v>
      </c>
      <c r="H37" s="33"/>
      <c r="I37" s="34">
        <f t="shared" si="1"/>
        <v>177.5712954</v>
      </c>
      <c r="J37" s="33"/>
      <c r="K37" s="34">
        <f t="shared" si="1"/>
        <v>59.1904318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2.58879</v>
      </c>
      <c r="S37" s="34">
        <f t="shared" si="1"/>
        <v>2.58879</v>
      </c>
      <c r="T37" s="34" t="str">
        <f t="shared" si="1"/>
        <v/>
      </c>
      <c r="U37" s="34">
        <f t="shared" si="1"/>
        <v>2.58879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293.363369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2024-08-26T08:38:03Z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50DADBCEC3494485BCCF4CD54B95578F_11</vt:lpwstr>
  </property>
  <property fmtid="{D5CDD505-2E9C-101B-9397-08002B2CF9AE}" pid="3" name="KSOProductBuildVer">
    <vt:lpwstr>2052-12.1.0.17827</vt:lpwstr>
  </property>
</Properties>
</file>