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<sst xmlns="http://schemas.openxmlformats.org/spreadsheetml/2006/main" count="76" uniqueCount="51">
  <si>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</si>
  <si>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</si>
  <si>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</si>
  <si>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</si>
  <si>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</si>
  <si>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</si>
  <si>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</si>
  <si>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</si>
  <si>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</si>
  <si>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</si>
  <si>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</si>
  <si>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</si>
  <si>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</si>
  <si>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</si>
  <si>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</si>
  <si>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</si>
  <si>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</si>
  <si>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</si>
  <si>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</si>
  <si>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</si>
  <si>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</si>
  <si>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</si>
  <si>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</si>
  <si>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</si>
  <si>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</si>
  <si>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</si>
  <si>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</si>
  <si>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</si>
  <si>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</si>
  <si>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</si>
  <si>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</si>
  <si>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</si>
  <si>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</si>
  <si>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</si>
  <si>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</si>
  <si>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K0+030.439</t>
  </si>
  <si>
    <t>K0+040</t>
  </si>
  <si>
    <t>K0+049.716</t>
  </si>
  <si>
    <t>K0+060</t>
  </si>
  <si>
    <t>K0+077.905</t>
  </si>
  <si>
    <t>K0+080</t>
  </si>
  <si>
    <t>K0+097.790</t>
  </si>
  <si>
    <t>K0+100</t>
  </si>
  <si>
    <t>K0+120</t>
  </si>
  <si>
    <t>K0+122.156</t>
  </si>
  <si>
    <t>K0+140</t>
  </si>
  <si>
    <t>K0+147.684</t>
  </si>
  <si>
    <t>K0+160</t>
  </si>
  <si>
    <t>K0+174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</si>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</sst>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D28" sqref="D2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1.099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2.046</v>
      </c>
      <c r="C10" s="26"/>
      <c r="D10" s="26">
        <v>20</v>
      </c>
      <c r="E10" s="27">
        <v>31.45</v>
      </c>
      <c r="F10" s="28">
        <v>20</v>
      </c>
      <c r="G10" s="27">
        <v>6.29</v>
      </c>
      <c r="H10" s="28">
        <v>60</v>
      </c>
      <c r="I10" s="27">
        <v>18.87</v>
      </c>
      <c r="J10" s="28">
        <v>20</v>
      </c>
      <c r="K10" s="27">
        <v>6.29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31.45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2.617</v>
      </c>
      <c r="C11" s="26"/>
      <c r="D11" s="26">
        <v>10.439</v>
      </c>
      <c r="E11" s="27">
        <v>24.3385285</v>
      </c>
      <c r="F11" s="28">
        <v>20</v>
      </c>
      <c r="G11" s="27">
        <v>4.8677057</v>
      </c>
      <c r="H11" s="28">
        <v>60</v>
      </c>
      <c r="I11" s="27">
        <v>14.6031171</v>
      </c>
      <c r="J11" s="28">
        <v>20</v>
      </c>
      <c r="K11" s="27">
        <v>4.8677057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24.3385285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3.023</v>
      </c>
      <c r="C12" s="26"/>
      <c r="D12" s="26">
        <v>9.561</v>
      </c>
      <c r="E12" s="27">
        <v>26.96202</v>
      </c>
      <c r="F12" s="28">
        <v>20</v>
      </c>
      <c r="G12" s="27">
        <v>5.392404</v>
      </c>
      <c r="H12" s="28">
        <v>60</v>
      </c>
      <c r="I12" s="27">
        <v>16.177212</v>
      </c>
      <c r="J12" s="28">
        <v>20</v>
      </c>
      <c r="K12" s="27">
        <v>5.392404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26.96202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3.425</v>
      </c>
      <c r="C13" s="26"/>
      <c r="D13" s="26">
        <v>9.716</v>
      </c>
      <c r="E13" s="27">
        <v>31.324384</v>
      </c>
      <c r="F13" s="28">
        <v>20</v>
      </c>
      <c r="G13" s="27">
        <v>6.2648768</v>
      </c>
      <c r="H13" s="28">
        <v>60</v>
      </c>
      <c r="I13" s="27">
        <v>18.7946304</v>
      </c>
      <c r="J13" s="28">
        <v>20</v>
      </c>
      <c r="K13" s="27">
        <v>6.2648768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31.324384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2.233</v>
      </c>
      <c r="C14" s="26"/>
      <c r="D14" s="26">
        <v>10.284</v>
      </c>
      <c r="E14" s="27">
        <v>29.093436</v>
      </c>
      <c r="F14" s="28">
        <v>20</v>
      </c>
      <c r="G14" s="27">
        <v>5.8186872</v>
      </c>
      <c r="H14" s="28">
        <v>60</v>
      </c>
      <c r="I14" s="27">
        <v>17.4560616</v>
      </c>
      <c r="J14" s="28">
        <v>20</v>
      </c>
      <c r="K14" s="27">
        <v>5.8186872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29.093436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1.053</v>
      </c>
      <c r="C15" s="26"/>
      <c r="D15" s="26">
        <v>17.905</v>
      </c>
      <c r="E15" s="27">
        <v>29.417915</v>
      </c>
      <c r="F15" s="28">
        <v>20</v>
      </c>
      <c r="G15" s="27">
        <v>5.883583</v>
      </c>
      <c r="H15" s="28">
        <v>60</v>
      </c>
      <c r="I15" s="27">
        <v>17.650749</v>
      </c>
      <c r="J15" s="28">
        <v>20</v>
      </c>
      <c r="K15" s="27">
        <v>5.883583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29.417915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1.016</v>
      </c>
      <c r="C16" s="26"/>
      <c r="D16" s="26">
        <v>2.095</v>
      </c>
      <c r="E16" s="27">
        <v>2.1672775</v>
      </c>
      <c r="F16" s="28">
        <v>20</v>
      </c>
      <c r="G16" s="27">
        <v>0.4334555</v>
      </c>
      <c r="H16" s="28">
        <v>60</v>
      </c>
      <c r="I16" s="27">
        <v>1.3003665</v>
      </c>
      <c r="J16" s="28">
        <v>20</v>
      </c>
      <c r="K16" s="27">
        <v>0.4334555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2.1672775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0.814</v>
      </c>
      <c r="C17" s="26"/>
      <c r="D17" s="26">
        <v>17.79</v>
      </c>
      <c r="E17" s="27">
        <v>16.27785</v>
      </c>
      <c r="F17" s="28">
        <v>20</v>
      </c>
      <c r="G17" s="27">
        <v>3.25557</v>
      </c>
      <c r="H17" s="28">
        <v>60</v>
      </c>
      <c r="I17" s="27">
        <v>9.76671000000001</v>
      </c>
      <c r="J17" s="28">
        <v>20</v>
      </c>
      <c r="K17" s="27">
        <v>3.25557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16.27785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0.756</v>
      </c>
      <c r="C18" s="26">
        <v>0.002</v>
      </c>
      <c r="D18" s="26">
        <v>2.20999999999999</v>
      </c>
      <c r="E18" s="27">
        <v>1.73484999999999</v>
      </c>
      <c r="F18" s="28">
        <v>20</v>
      </c>
      <c r="G18" s="27">
        <v>0.346969999999999</v>
      </c>
      <c r="H18" s="28">
        <v>60</v>
      </c>
      <c r="I18" s="27">
        <v>1.04091</v>
      </c>
      <c r="J18" s="28">
        <v>20</v>
      </c>
      <c r="K18" s="27">
        <v>0.346969999999999</v>
      </c>
      <c r="L18" s="28"/>
      <c r="M18" s="27"/>
      <c r="N18" s="28"/>
      <c r="O18" s="27"/>
      <c r="P18" s="28"/>
      <c r="Q18" s="27"/>
      <c r="R18" s="27">
        <v>0.00220999999999999</v>
      </c>
      <c r="S18" s="27">
        <v>0.00220999999999999</v>
      </c>
      <c r="T18" s="27"/>
      <c r="U18" s="27">
        <v>0.00220999999999999</v>
      </c>
      <c r="V18" s="27"/>
      <c r="W18" s="27"/>
      <c r="X18" s="27"/>
      <c r="Y18" s="27">
        <v>1.73263999999999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0.231</v>
      </c>
      <c r="C19" s="26">
        <v>0.065</v>
      </c>
      <c r="D19" s="26">
        <v>20</v>
      </c>
      <c r="E19" s="27">
        <v>9.87</v>
      </c>
      <c r="F19" s="28">
        <v>20</v>
      </c>
      <c r="G19" s="27">
        <v>1.974</v>
      </c>
      <c r="H19" s="28">
        <v>60</v>
      </c>
      <c r="I19" s="27">
        <v>5.922</v>
      </c>
      <c r="J19" s="28">
        <v>20</v>
      </c>
      <c r="K19" s="27">
        <v>1.974</v>
      </c>
      <c r="L19" s="28"/>
      <c r="M19" s="27"/>
      <c r="N19" s="28"/>
      <c r="O19" s="27"/>
      <c r="P19" s="28"/>
      <c r="Q19" s="27"/>
      <c r="R19" s="27">
        <v>0.67</v>
      </c>
      <c r="S19" s="27">
        <v>0.67</v>
      </c>
      <c r="T19" s="27"/>
      <c r="U19" s="27">
        <v>0.67</v>
      </c>
      <c r="V19" s="27"/>
      <c r="W19" s="27"/>
      <c r="X19" s="27"/>
      <c r="Y19" s="27">
        <v>9.2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0.175</v>
      </c>
      <c r="C20" s="26">
        <v>0.078</v>
      </c>
      <c r="D20" s="26">
        <v>2.15600000000001</v>
      </c>
      <c r="E20" s="27">
        <v>0.437668000000001</v>
      </c>
      <c r="F20" s="28">
        <v>20</v>
      </c>
      <c r="G20" s="27">
        <v>0.0875336000000002</v>
      </c>
      <c r="H20" s="28">
        <v>60</v>
      </c>
      <c r="I20" s="27">
        <v>0.262600800000001</v>
      </c>
      <c r="J20" s="28">
        <v>20</v>
      </c>
      <c r="K20" s="27">
        <v>0.0875336000000002</v>
      </c>
      <c r="L20" s="28"/>
      <c r="M20" s="27"/>
      <c r="N20" s="28"/>
      <c r="O20" s="27"/>
      <c r="P20" s="28"/>
      <c r="Q20" s="27"/>
      <c r="R20" s="27">
        <v>0.154154</v>
      </c>
      <c r="S20" s="27">
        <v>0.154154</v>
      </c>
      <c r="T20" s="27"/>
      <c r="U20" s="27">
        <v>0.154154</v>
      </c>
      <c r="V20" s="27"/>
      <c r="W20" s="27"/>
      <c r="X20" s="27"/>
      <c r="Y20" s="27">
        <v>0.283514000000001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0.191</v>
      </c>
      <c r="C21" s="26">
        <v>0.077</v>
      </c>
      <c r="D21" s="26">
        <v>17.844</v>
      </c>
      <c r="E21" s="27">
        <v>3.265452</v>
      </c>
      <c r="F21" s="28">
        <v>20</v>
      </c>
      <c r="G21" s="27">
        <v>0.6530904</v>
      </c>
      <c r="H21" s="28">
        <v>60</v>
      </c>
      <c r="I21" s="27">
        <v>1.9592712</v>
      </c>
      <c r="J21" s="28">
        <v>20</v>
      </c>
      <c r="K21" s="27">
        <v>0.6530904</v>
      </c>
      <c r="L21" s="28"/>
      <c r="M21" s="27"/>
      <c r="N21" s="28"/>
      <c r="O21" s="27"/>
      <c r="P21" s="28"/>
      <c r="Q21" s="27"/>
      <c r="R21" s="27">
        <v>1.38291</v>
      </c>
      <c r="S21" s="27">
        <v>1.38291</v>
      </c>
      <c r="T21" s="27"/>
      <c r="U21" s="27">
        <v>1.38291</v>
      </c>
      <c r="V21" s="27"/>
      <c r="W21" s="27"/>
      <c r="X21" s="27"/>
      <c r="Y21" s="27">
        <v>1.882542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0.188</v>
      </c>
      <c r="C22" s="26">
        <v>0.077</v>
      </c>
      <c r="D22" s="26">
        <v>7.684</v>
      </c>
      <c r="E22" s="27">
        <v>1.456118</v>
      </c>
      <c r="F22" s="28">
        <v>20</v>
      </c>
      <c r="G22" s="27">
        <v>0.2912236</v>
      </c>
      <c r="H22" s="28">
        <v>60</v>
      </c>
      <c r="I22" s="27">
        <v>0.8736708</v>
      </c>
      <c r="J22" s="28">
        <v>20</v>
      </c>
      <c r="K22" s="27">
        <v>0.2912236</v>
      </c>
      <c r="L22" s="28"/>
      <c r="M22" s="27"/>
      <c r="N22" s="28"/>
      <c r="O22" s="27"/>
      <c r="P22" s="28"/>
      <c r="Q22" s="27"/>
      <c r="R22" s="27">
        <v>0.591668</v>
      </c>
      <c r="S22" s="27">
        <v>0.591668</v>
      </c>
      <c r="T22" s="27"/>
      <c r="U22" s="27">
        <v>0.591668</v>
      </c>
      <c r="V22" s="27"/>
      <c r="W22" s="27"/>
      <c r="X22" s="27"/>
      <c r="Y22" s="27">
        <v>0.86445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0.533</v>
      </c>
      <c r="C23" s="26">
        <v>0.018</v>
      </c>
      <c r="D23" s="26">
        <v>12.316</v>
      </c>
      <c r="E23" s="27">
        <v>4.439918</v>
      </c>
      <c r="F23" s="28">
        <v>20</v>
      </c>
      <c r="G23" s="27">
        <v>0.8879836</v>
      </c>
      <c r="H23" s="28">
        <v>60</v>
      </c>
      <c r="I23" s="27">
        <v>2.6639508</v>
      </c>
      <c r="J23" s="28">
        <v>20</v>
      </c>
      <c r="K23" s="27">
        <v>0.8879836</v>
      </c>
      <c r="L23" s="28"/>
      <c r="M23" s="27"/>
      <c r="N23" s="28"/>
      <c r="O23" s="27"/>
      <c r="P23" s="28"/>
      <c r="Q23" s="27"/>
      <c r="R23" s="27">
        <v>0.58501</v>
      </c>
      <c r="S23" s="27">
        <v>0.58501</v>
      </c>
      <c r="T23" s="27"/>
      <c r="U23" s="27">
        <v>0.58501</v>
      </c>
      <c r="V23" s="27"/>
      <c r="W23" s="27"/>
      <c r="X23" s="27"/>
      <c r="Y23" s="27">
        <v>3.854908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0.98</v>
      </c>
      <c r="C24" s="26"/>
      <c r="D24" s="26">
        <v>14.367</v>
      </c>
      <c r="E24" s="27">
        <v>10.8686355</v>
      </c>
      <c r="F24" s="28">
        <v>20</v>
      </c>
      <c r="G24" s="27">
        <v>2.1737271</v>
      </c>
      <c r="H24" s="28">
        <v>60</v>
      </c>
      <c r="I24" s="27">
        <v>6.52118129999999</v>
      </c>
      <c r="J24" s="28">
        <v>20</v>
      </c>
      <c r="K24" s="27">
        <v>2.1737271</v>
      </c>
      <c r="L24" s="28"/>
      <c r="M24" s="27"/>
      <c r="N24" s="28"/>
      <c r="O24" s="27"/>
      <c r="P24" s="28"/>
      <c r="Q24" s="27"/>
      <c r="R24" s="27">
        <v>0.129303</v>
      </c>
      <c r="S24" s="27">
        <v>0.129303</v>
      </c>
      <c r="T24" s="27"/>
      <c r="U24" s="27">
        <v>0.129303</v>
      </c>
      <c r="V24" s="27"/>
      <c r="W24" s="27"/>
      <c r="X24" s="27"/>
      <c r="Y24" s="27">
        <v>10.7393325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49</v>
      </c>
      <c r="B36" s="30"/>
      <c r="C36" s="30"/>
      <c r="D36" s="30"/>
      <c r="E36" s="31">
        <f>IF(SUM(E9:E35)=0,"",SUM(E9:E35))</f>
        <v>223.1040525</v>
      </c>
      <c r="F36" s="30"/>
      <c r="G36" s="31">
        <f>IF(SUM(G9:G35)=0,"",SUM(G9:G35))</f>
        <v>44.6208105</v>
      </c>
      <c r="H36" s="30"/>
      <c r="I36" s="31">
        <f>IF(SUM(I9:I35)=0,"",SUM(I9:I35))</f>
        <v>133.8624315</v>
      </c>
      <c r="J36" s="30"/>
      <c r="K36" s="31">
        <f>IF(SUM(K9:K35)=0,"",SUM(K9:K35))</f>
        <v>44.6208105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3.515255</v>
      </c>
      <c r="S36" s="31">
        <f t="shared" si="0"/>
        <v>3.515255</v>
      </c>
      <c r="T36" s="31" t="str">
        <f t="shared" si="0"/>
        <v/>
      </c>
      <c r="U36" s="31">
        <f t="shared" si="0"/>
        <v>3.515255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219.5887975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50</v>
      </c>
      <c r="B37" s="33"/>
      <c r="C37" s="33"/>
      <c r="D37" s="33"/>
      <c r="E37" s="34">
        <f>IF(E36="","",E36)</f>
        <v>223.1040525</v>
      </c>
      <c r="F37" s="33"/>
      <c r="G37" s="34">
        <f t="shared" ref="G37:Z37" si="1">IF(G36="","",G36)</f>
        <v>44.6208105</v>
      </c>
      <c r="H37" s="33"/>
      <c r="I37" s="34">
        <f t="shared" si="1"/>
        <v>133.8624315</v>
      </c>
      <c r="J37" s="33"/>
      <c r="K37" s="34">
        <f t="shared" si="1"/>
        <v>44.6208105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3.515255</v>
      </c>
      <c r="S37" s="34">
        <f t="shared" si="1"/>
        <v>3.515255</v>
      </c>
      <c r="T37" s="34" t="str">
        <f t="shared" si="1"/>
        <v/>
      </c>
      <c r="U37" s="34">
        <f t="shared" si="1"/>
        <v>3.515255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219.5887975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2024-08-30T06:36:38Z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53203BCDED1A4E17B08BBDE112292D9A_11</vt:lpwstr>
  </property>
  <property fmtid="{D5CDD505-2E9C-101B-9397-08002B2CF9AE}" pid="3" name="KSOProductBuildVer">
    <vt:lpwstr>2052-12.1.0.17827</vt:lpwstr>
  </property>
</Properties>
</file>