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4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<sst xmlns="http://schemas.openxmlformats.org/spreadsheetml/2006/main" count="241" uniqueCount="98">
  <si>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</si>
  <si>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3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</si>
  <si>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</si>
  <si>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</si>
  <si>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</si>
  <si>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</si>
  <si>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</si>
  <si>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</si>
  <si>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</si>
  <si>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</si>
  <si>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</si>
  <si>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</si>
  <si>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</si>
  <si>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</si>
  <si>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</si>
  <si>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</si>
  <si>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</si>
  <si>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</si>
  <si>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</si>
  <si>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</si>
  <si>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</si>
  <si>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</si>
  <si>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</si>
  <si>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</si>
  <si>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</si>
  <si>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</si>
  <si>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</si>
  <si>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</si>
  <si>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</si>
  <si>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</si>
  <si>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</si>
  <si>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</si>
  <si>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</si>
  <si>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</si>
  <si>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</si>
  <si>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K0+028.204</t>
  </si>
  <si>
    <t>K0+040</t>
  </si>
  <si>
    <t>K0+049.796</t>
  </si>
  <si>
    <t>K0+060</t>
  </si>
  <si>
    <t>K0+062.675</t>
  </si>
  <si>
    <t>K0+075.312</t>
  </si>
  <si>
    <t>K0+080</t>
  </si>
  <si>
    <t>K0+095.563</t>
  </si>
  <si>
    <t>K0+096.908</t>
  </si>
  <si>
    <t>K0+099.816</t>
  </si>
  <si>
    <t>K0+100</t>
  </si>
  <si>
    <t>K0+119.592</t>
  </si>
  <si>
    <t>K0+120</t>
  </si>
  <si>
    <t>K0+140</t>
  </si>
  <si>
    <t>K0+141.496</t>
  </si>
  <si>
    <t>K0+160</t>
  </si>
  <si>
    <t>K0+163.258</t>
  </si>
  <si>
    <t>K0+180</t>
  </si>
  <si>
    <t>K0+184.035</t>
  </si>
  <si>
    <t>K0+200</t>
  </si>
  <si>
    <t>K0+207.879</t>
  </si>
  <si>
    <t>K0+220</t>
  </si>
  <si>
    <t>K0+232.031</t>
  </si>
  <si>
    <t>K0+240</t>
  </si>
  <si>
    <t>K0+252.599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</si>
  <si>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</si>
  <si>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</si>
  <si>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</si>
  <si>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K0+260</t>
  </si>
  <si>
    <t>K0+279.379</t>
  </si>
  <si>
    <t>K0+280</t>
  </si>
  <si>
    <t>K0+300</t>
  </si>
  <si>
    <t>K0+302.759</t>
  </si>
  <si>
    <t>K0+320</t>
  </si>
  <si>
    <t>K0+323.802</t>
  </si>
  <si>
    <t>K0+340</t>
  </si>
  <si>
    <t>K0+344.689</t>
  </si>
  <si>
    <t>K0+360</t>
  </si>
  <si>
    <t>K0+362.292</t>
  </si>
  <si>
    <t>K0+380</t>
  </si>
  <si>
    <t>K0+391.334</t>
  </si>
  <si>
    <t>K0+397.869</t>
  </si>
  <si>
    <t>K0+400</t>
  </si>
  <si>
    <t>K0+411.283</t>
  </si>
  <si>
    <t>K0+417.519</t>
  </si>
  <si>
    <t>K0+420</t>
  </si>
  <si>
    <t>K0+438.936</t>
  </si>
  <si>
    <t>K0+440</t>
  </si>
  <si>
    <t>K0+452.937</t>
  </si>
  <si>
    <t>K0+459.071</t>
  </si>
  <si>
    <t>K0+460</t>
  </si>
  <si>
    <t>K0+461.452</t>
  </si>
  <si>
    <t>K0+465.404</t>
  </si>
  <si>
    <t>K0+469.648</t>
  </si>
  <si>
    <t>第 3 页   共 3 页</t>
  </si>
  <si>
    <t>K0+480</t>
  </si>
  <si>
    <t>K0+487.130</t>
  </si>
  <si>
    <t>K0+496.006</t>
  </si>
  <si>
    <t>K0+500</t>
  </si>
  <si>
    <t>K0+511.701</t>
  </si>
  <si>
    <t>K0+520</t>
  </si>
  <si>
    <t>K0+526.719</t>
  </si>
  <si>
    <t>K0+537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</si>
</sst>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J44" sqref="J44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1.072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2.641</v>
      </c>
      <c r="C10" s="26"/>
      <c r="D10" s="26">
        <v>20</v>
      </c>
      <c r="E10" s="27">
        <v>37.13</v>
      </c>
      <c r="F10" s="28">
        <v>20</v>
      </c>
      <c r="G10" s="27">
        <v>7.426</v>
      </c>
      <c r="H10" s="28">
        <v>60</v>
      </c>
      <c r="I10" s="27">
        <v>22.278</v>
      </c>
      <c r="J10" s="28">
        <v>20</v>
      </c>
      <c r="K10" s="27">
        <v>7.426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37.13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3.302</v>
      </c>
      <c r="C11" s="26"/>
      <c r="D11" s="26">
        <v>8.204</v>
      </c>
      <c r="E11" s="27">
        <v>24.378186</v>
      </c>
      <c r="F11" s="28">
        <v>20</v>
      </c>
      <c r="G11" s="27">
        <v>4.8756372</v>
      </c>
      <c r="H11" s="28">
        <v>60</v>
      </c>
      <c r="I11" s="27">
        <v>14.6269116</v>
      </c>
      <c r="J11" s="28">
        <v>20</v>
      </c>
      <c r="K11" s="27">
        <v>4.8756372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24.378186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3.218</v>
      </c>
      <c r="C12" s="26"/>
      <c r="D12" s="26">
        <v>11.796</v>
      </c>
      <c r="E12" s="27">
        <v>38.45496</v>
      </c>
      <c r="F12" s="28">
        <v>20</v>
      </c>
      <c r="G12" s="27">
        <v>7.690992</v>
      </c>
      <c r="H12" s="28">
        <v>60</v>
      </c>
      <c r="I12" s="27">
        <v>23.072976</v>
      </c>
      <c r="J12" s="28">
        <v>20</v>
      </c>
      <c r="K12" s="27">
        <v>7.690992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38.45496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3.082</v>
      </c>
      <c r="C13" s="26"/>
      <c r="D13" s="26">
        <v>9.796</v>
      </c>
      <c r="E13" s="27">
        <v>30.8574</v>
      </c>
      <c r="F13" s="28">
        <v>20</v>
      </c>
      <c r="G13" s="27">
        <v>6.17148</v>
      </c>
      <c r="H13" s="28">
        <v>60</v>
      </c>
      <c r="I13" s="27">
        <v>18.51444</v>
      </c>
      <c r="J13" s="28">
        <v>20</v>
      </c>
      <c r="K13" s="27">
        <v>6.17148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30.8574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4.508</v>
      </c>
      <c r="C14" s="26"/>
      <c r="D14" s="26">
        <v>10.204</v>
      </c>
      <c r="E14" s="27">
        <v>38.72418</v>
      </c>
      <c r="F14" s="28">
        <v>20</v>
      </c>
      <c r="G14" s="27">
        <v>7.744836</v>
      </c>
      <c r="H14" s="28">
        <v>60</v>
      </c>
      <c r="I14" s="27">
        <v>23.234508</v>
      </c>
      <c r="J14" s="28">
        <v>20</v>
      </c>
      <c r="K14" s="27">
        <v>7.744836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38.72418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4.792</v>
      </c>
      <c r="C15" s="26"/>
      <c r="D15" s="26">
        <v>2.675</v>
      </c>
      <c r="E15" s="27">
        <v>12.43875</v>
      </c>
      <c r="F15" s="28">
        <v>20</v>
      </c>
      <c r="G15" s="27">
        <v>2.48775</v>
      </c>
      <c r="H15" s="28">
        <v>60</v>
      </c>
      <c r="I15" s="27">
        <v>7.46324999999999</v>
      </c>
      <c r="J15" s="28">
        <v>20</v>
      </c>
      <c r="K15" s="27">
        <v>2.48775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12.43875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4.449</v>
      </c>
      <c r="C16" s="26"/>
      <c r="D16" s="26">
        <v>12.637</v>
      </c>
      <c r="E16" s="27">
        <v>58.3892585</v>
      </c>
      <c r="F16" s="28">
        <v>20</v>
      </c>
      <c r="G16" s="27">
        <v>11.6778517</v>
      </c>
      <c r="H16" s="28">
        <v>60</v>
      </c>
      <c r="I16" s="27">
        <v>35.0335551</v>
      </c>
      <c r="J16" s="28">
        <v>20</v>
      </c>
      <c r="K16" s="27">
        <v>11.6778517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58.3892585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3.563</v>
      </c>
      <c r="C17" s="26"/>
      <c r="D17" s="26">
        <v>4.688</v>
      </c>
      <c r="E17" s="27">
        <v>18.780128</v>
      </c>
      <c r="F17" s="28">
        <v>20</v>
      </c>
      <c r="G17" s="27">
        <v>3.7560256</v>
      </c>
      <c r="H17" s="28">
        <v>60</v>
      </c>
      <c r="I17" s="27">
        <v>11.2680768</v>
      </c>
      <c r="J17" s="28">
        <v>20</v>
      </c>
      <c r="K17" s="27">
        <v>3.7560256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18.780128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0.982</v>
      </c>
      <c r="C18" s="26"/>
      <c r="D18" s="26">
        <v>15.563</v>
      </c>
      <c r="E18" s="27">
        <v>35.3669175</v>
      </c>
      <c r="F18" s="28">
        <v>20</v>
      </c>
      <c r="G18" s="27">
        <v>7.0733835</v>
      </c>
      <c r="H18" s="28">
        <v>60</v>
      </c>
      <c r="I18" s="27">
        <v>21.2201505</v>
      </c>
      <c r="J18" s="28">
        <v>20</v>
      </c>
      <c r="K18" s="27">
        <v>7.0733835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35.3669175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0.889</v>
      </c>
      <c r="C19" s="26">
        <v>0.001</v>
      </c>
      <c r="D19" s="26">
        <v>1.345</v>
      </c>
      <c r="E19" s="27">
        <v>1.2582475</v>
      </c>
      <c r="F19" s="28">
        <v>20</v>
      </c>
      <c r="G19" s="27">
        <v>0.2516495</v>
      </c>
      <c r="H19" s="28">
        <v>60</v>
      </c>
      <c r="I19" s="27">
        <v>0.754948499999999</v>
      </c>
      <c r="J19" s="28">
        <v>20</v>
      </c>
      <c r="K19" s="27">
        <v>0.2516495</v>
      </c>
      <c r="L19" s="28"/>
      <c r="M19" s="27"/>
      <c r="N19" s="28"/>
      <c r="O19" s="27"/>
      <c r="P19" s="28"/>
      <c r="Q19" s="27"/>
      <c r="R19" s="27">
        <v>0.000672499999999999</v>
      </c>
      <c r="S19" s="27">
        <v>0.000672499999999999</v>
      </c>
      <c r="T19" s="27"/>
      <c r="U19" s="27">
        <v>0.000672499999999999</v>
      </c>
      <c r="V19" s="27"/>
      <c r="W19" s="27"/>
      <c r="X19" s="27"/>
      <c r="Y19" s="27">
        <v>1.257575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0.717</v>
      </c>
      <c r="C20" s="26">
        <v>0.008</v>
      </c>
      <c r="D20" s="26">
        <v>2.908</v>
      </c>
      <c r="E20" s="27">
        <v>2.335124</v>
      </c>
      <c r="F20" s="28">
        <v>20</v>
      </c>
      <c r="G20" s="27">
        <v>0.4670248</v>
      </c>
      <c r="H20" s="28">
        <v>60</v>
      </c>
      <c r="I20" s="27">
        <v>1.4010744</v>
      </c>
      <c r="J20" s="28">
        <v>20</v>
      </c>
      <c r="K20" s="27">
        <v>0.4670248</v>
      </c>
      <c r="L20" s="28"/>
      <c r="M20" s="27"/>
      <c r="N20" s="28"/>
      <c r="O20" s="27"/>
      <c r="P20" s="28"/>
      <c r="Q20" s="27"/>
      <c r="R20" s="27">
        <v>0.013086</v>
      </c>
      <c r="S20" s="27">
        <v>0.013086</v>
      </c>
      <c r="T20" s="27"/>
      <c r="U20" s="27">
        <v>0.013086</v>
      </c>
      <c r="V20" s="27"/>
      <c r="W20" s="27"/>
      <c r="X20" s="27"/>
      <c r="Y20" s="27">
        <v>2.322038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0.698</v>
      </c>
      <c r="C21" s="26">
        <v>0.01</v>
      </c>
      <c r="D21" s="26">
        <v>0.183999999999997</v>
      </c>
      <c r="E21" s="27">
        <v>0.130179999999998</v>
      </c>
      <c r="F21" s="28">
        <v>20</v>
      </c>
      <c r="G21" s="27">
        <v>0.0260359999999996</v>
      </c>
      <c r="H21" s="28">
        <v>60</v>
      </c>
      <c r="I21" s="27">
        <v>0.0781079999999989</v>
      </c>
      <c r="J21" s="28">
        <v>20</v>
      </c>
      <c r="K21" s="27">
        <v>0.0260359999999996</v>
      </c>
      <c r="L21" s="28"/>
      <c r="M21" s="27"/>
      <c r="N21" s="28"/>
      <c r="O21" s="27"/>
      <c r="P21" s="28"/>
      <c r="Q21" s="27"/>
      <c r="R21" s="27">
        <v>0.00165599999999998</v>
      </c>
      <c r="S21" s="27">
        <v>0.00165599999999998</v>
      </c>
      <c r="T21" s="27"/>
      <c r="U21" s="27">
        <v>0.00165599999999998</v>
      </c>
      <c r="V21" s="27"/>
      <c r="W21" s="27"/>
      <c r="X21" s="27"/>
      <c r="Y21" s="27">
        <v>0.128523999999998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1.444</v>
      </c>
      <c r="C22" s="26"/>
      <c r="D22" s="26">
        <v>19.592</v>
      </c>
      <c r="E22" s="27">
        <v>20.983032</v>
      </c>
      <c r="F22" s="28">
        <v>20</v>
      </c>
      <c r="G22" s="27">
        <v>4.1966064</v>
      </c>
      <c r="H22" s="28">
        <v>60</v>
      </c>
      <c r="I22" s="27">
        <v>12.5898192</v>
      </c>
      <c r="J22" s="28">
        <v>20</v>
      </c>
      <c r="K22" s="27">
        <v>4.1966064</v>
      </c>
      <c r="L22" s="28"/>
      <c r="M22" s="27"/>
      <c r="N22" s="28"/>
      <c r="O22" s="27"/>
      <c r="P22" s="28"/>
      <c r="Q22" s="27"/>
      <c r="R22" s="27">
        <v>0.09796</v>
      </c>
      <c r="S22" s="27">
        <v>0.09796</v>
      </c>
      <c r="T22" s="27"/>
      <c r="U22" s="27">
        <v>0.09796</v>
      </c>
      <c r="V22" s="27"/>
      <c r="W22" s="27"/>
      <c r="X22" s="27"/>
      <c r="Y22" s="27">
        <v>20.885072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1.428</v>
      </c>
      <c r="C23" s="26"/>
      <c r="D23" s="26">
        <v>0.408000000000001</v>
      </c>
      <c r="E23" s="27">
        <v>0.585888000000002</v>
      </c>
      <c r="F23" s="28">
        <v>20</v>
      </c>
      <c r="G23" s="27">
        <v>0.1171776</v>
      </c>
      <c r="H23" s="28">
        <v>60</v>
      </c>
      <c r="I23" s="27">
        <v>0.351532800000001</v>
      </c>
      <c r="J23" s="28">
        <v>20</v>
      </c>
      <c r="K23" s="27">
        <v>0.1171776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0.585888000000002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0.717</v>
      </c>
      <c r="C24" s="26">
        <v>0.003</v>
      </c>
      <c r="D24" s="26">
        <v>20</v>
      </c>
      <c r="E24" s="27">
        <v>21.45</v>
      </c>
      <c r="F24" s="28">
        <v>20</v>
      </c>
      <c r="G24" s="27">
        <v>4.29</v>
      </c>
      <c r="H24" s="28">
        <v>60</v>
      </c>
      <c r="I24" s="27">
        <v>12.87</v>
      </c>
      <c r="J24" s="28">
        <v>20</v>
      </c>
      <c r="K24" s="27">
        <v>4.29</v>
      </c>
      <c r="L24" s="28"/>
      <c r="M24" s="27"/>
      <c r="N24" s="28"/>
      <c r="O24" s="27"/>
      <c r="P24" s="28"/>
      <c r="Q24" s="27"/>
      <c r="R24" s="27">
        <v>0.03</v>
      </c>
      <c r="S24" s="27">
        <v>0.03</v>
      </c>
      <c r="T24" s="27"/>
      <c r="U24" s="27">
        <v>0.03</v>
      </c>
      <c r="V24" s="27"/>
      <c r="W24" s="27"/>
      <c r="X24" s="27"/>
      <c r="Y24" s="27">
        <v>21.42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0.687</v>
      </c>
      <c r="C25" s="26">
        <v>0.005</v>
      </c>
      <c r="D25" s="26">
        <v>1.49600000000001</v>
      </c>
      <c r="E25" s="27">
        <v>1.05019200000001</v>
      </c>
      <c r="F25" s="28">
        <v>20</v>
      </c>
      <c r="G25" s="27">
        <v>0.210038400000001</v>
      </c>
      <c r="H25" s="28">
        <v>60</v>
      </c>
      <c r="I25" s="27">
        <v>0.630115200000004</v>
      </c>
      <c r="J25" s="28">
        <v>20</v>
      </c>
      <c r="K25" s="27">
        <v>0.210038400000001</v>
      </c>
      <c r="L25" s="28"/>
      <c r="M25" s="27"/>
      <c r="N25" s="28"/>
      <c r="O25" s="27"/>
      <c r="P25" s="28"/>
      <c r="Q25" s="27"/>
      <c r="R25" s="27">
        <v>0.00598400000000004</v>
      </c>
      <c r="S25" s="27">
        <v>0.00598400000000004</v>
      </c>
      <c r="T25" s="27"/>
      <c r="U25" s="27">
        <v>0.00598400000000004</v>
      </c>
      <c r="V25" s="27"/>
      <c r="W25" s="27"/>
      <c r="X25" s="27"/>
      <c r="Y25" s="27">
        <v>1.04420800000001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0.956</v>
      </c>
      <c r="C26" s="26"/>
      <c r="D26" s="26">
        <v>18.504</v>
      </c>
      <c r="E26" s="27">
        <v>15.201036</v>
      </c>
      <c r="F26" s="28">
        <v>20</v>
      </c>
      <c r="G26" s="27">
        <v>3.0402072</v>
      </c>
      <c r="H26" s="28">
        <v>60</v>
      </c>
      <c r="I26" s="27">
        <v>9.1206216</v>
      </c>
      <c r="J26" s="28">
        <v>20</v>
      </c>
      <c r="K26" s="27">
        <v>3.0402072</v>
      </c>
      <c r="L26" s="28"/>
      <c r="M26" s="27"/>
      <c r="N26" s="28"/>
      <c r="O26" s="27"/>
      <c r="P26" s="28"/>
      <c r="Q26" s="27"/>
      <c r="R26" s="27">
        <v>0.04626</v>
      </c>
      <c r="S26" s="27">
        <v>0.04626</v>
      </c>
      <c r="T26" s="27"/>
      <c r="U26" s="27">
        <v>0.04626</v>
      </c>
      <c r="V26" s="27"/>
      <c r="W26" s="27"/>
      <c r="X26" s="27"/>
      <c r="Y26" s="27">
        <v>15.154776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1.016</v>
      </c>
      <c r="C27" s="26"/>
      <c r="D27" s="26">
        <v>3.25800000000001</v>
      </c>
      <c r="E27" s="27">
        <v>3.21238800000001</v>
      </c>
      <c r="F27" s="28">
        <v>20</v>
      </c>
      <c r="G27" s="27">
        <v>0.642477600000002</v>
      </c>
      <c r="H27" s="28">
        <v>60</v>
      </c>
      <c r="I27" s="27">
        <v>1.92743280000001</v>
      </c>
      <c r="J27" s="28">
        <v>20</v>
      </c>
      <c r="K27" s="27">
        <v>0.642477600000002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3.21238800000001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0.279</v>
      </c>
      <c r="C28" s="26">
        <v>0.055</v>
      </c>
      <c r="D28" s="26">
        <v>16.742</v>
      </c>
      <c r="E28" s="27">
        <v>10.840445</v>
      </c>
      <c r="F28" s="28">
        <v>20</v>
      </c>
      <c r="G28" s="27">
        <v>2.168089</v>
      </c>
      <c r="H28" s="28">
        <v>60</v>
      </c>
      <c r="I28" s="27">
        <v>6.504267</v>
      </c>
      <c r="J28" s="28">
        <v>20</v>
      </c>
      <c r="K28" s="27">
        <v>2.168089</v>
      </c>
      <c r="L28" s="28"/>
      <c r="M28" s="27"/>
      <c r="N28" s="28"/>
      <c r="O28" s="27"/>
      <c r="P28" s="28"/>
      <c r="Q28" s="27"/>
      <c r="R28" s="27">
        <v>0.460405</v>
      </c>
      <c r="S28" s="27">
        <v>0.460405</v>
      </c>
      <c r="T28" s="27"/>
      <c r="U28" s="27">
        <v>0.460405</v>
      </c>
      <c r="V28" s="27"/>
      <c r="W28" s="27"/>
      <c r="X28" s="27"/>
      <c r="Y28" s="27">
        <v>10.38004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0.128</v>
      </c>
      <c r="C29" s="26">
        <v>0.088</v>
      </c>
      <c r="D29" s="26">
        <v>4.035</v>
      </c>
      <c r="E29" s="27">
        <v>0.821122499999999</v>
      </c>
      <c r="F29" s="28">
        <v>20</v>
      </c>
      <c r="G29" s="27">
        <v>0.1642245</v>
      </c>
      <c r="H29" s="28">
        <v>60</v>
      </c>
      <c r="I29" s="27">
        <v>0.4926735</v>
      </c>
      <c r="J29" s="28">
        <v>20</v>
      </c>
      <c r="K29" s="27">
        <v>0.1642245</v>
      </c>
      <c r="L29" s="28"/>
      <c r="M29" s="27"/>
      <c r="N29" s="28"/>
      <c r="O29" s="27"/>
      <c r="P29" s="28"/>
      <c r="Q29" s="27"/>
      <c r="R29" s="27">
        <v>0.2885025</v>
      </c>
      <c r="S29" s="27">
        <v>0.2885025</v>
      </c>
      <c r="T29" s="27"/>
      <c r="U29" s="27">
        <v>0.2885025</v>
      </c>
      <c r="V29" s="27"/>
      <c r="W29" s="27"/>
      <c r="X29" s="27"/>
      <c r="Y29" s="27">
        <v>0.53262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0.359</v>
      </c>
      <c r="C30" s="26">
        <v>0.041</v>
      </c>
      <c r="D30" s="26">
        <v>15.965</v>
      </c>
      <c r="E30" s="27">
        <v>3.8874775</v>
      </c>
      <c r="F30" s="28">
        <v>20</v>
      </c>
      <c r="G30" s="27">
        <v>0.7774955</v>
      </c>
      <c r="H30" s="28">
        <v>60</v>
      </c>
      <c r="I30" s="27">
        <v>2.3324865</v>
      </c>
      <c r="J30" s="28">
        <v>20</v>
      </c>
      <c r="K30" s="27">
        <v>0.7774955</v>
      </c>
      <c r="L30" s="28"/>
      <c r="M30" s="27"/>
      <c r="N30" s="28"/>
      <c r="O30" s="27"/>
      <c r="P30" s="28"/>
      <c r="Q30" s="27"/>
      <c r="R30" s="27">
        <v>1.0297425</v>
      </c>
      <c r="S30" s="27">
        <v>1.0297425</v>
      </c>
      <c r="T30" s="27"/>
      <c r="U30" s="27">
        <v>1.0297425</v>
      </c>
      <c r="V30" s="27"/>
      <c r="W30" s="27"/>
      <c r="X30" s="27"/>
      <c r="Y30" s="27">
        <v>2.857735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0.472</v>
      </c>
      <c r="C31" s="26">
        <v>0.024</v>
      </c>
      <c r="D31" s="26">
        <v>7.87899999999999</v>
      </c>
      <c r="E31" s="27">
        <v>3.2737245</v>
      </c>
      <c r="F31" s="28">
        <v>20</v>
      </c>
      <c r="G31" s="27">
        <v>0.654744899999999</v>
      </c>
      <c r="H31" s="28">
        <v>60</v>
      </c>
      <c r="I31" s="27">
        <v>1.9642347</v>
      </c>
      <c r="J31" s="28">
        <v>20</v>
      </c>
      <c r="K31" s="27">
        <v>0.654744899999999</v>
      </c>
      <c r="L31" s="28"/>
      <c r="M31" s="27"/>
      <c r="N31" s="28"/>
      <c r="O31" s="27"/>
      <c r="P31" s="28"/>
      <c r="Q31" s="27"/>
      <c r="R31" s="27">
        <v>0.2560675</v>
      </c>
      <c r="S31" s="27">
        <v>0.2560675</v>
      </c>
      <c r="T31" s="27"/>
      <c r="U31" s="27">
        <v>0.2560675</v>
      </c>
      <c r="V31" s="27"/>
      <c r="W31" s="27"/>
      <c r="X31" s="27"/>
      <c r="Y31" s="27">
        <v>3.017657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1.112</v>
      </c>
      <c r="C32" s="26"/>
      <c r="D32" s="26">
        <v>12.121</v>
      </c>
      <c r="E32" s="27">
        <v>9.59983200000001</v>
      </c>
      <c r="F32" s="28">
        <v>20</v>
      </c>
      <c r="G32" s="27">
        <v>1.9199664</v>
      </c>
      <c r="H32" s="28">
        <v>60</v>
      </c>
      <c r="I32" s="27">
        <v>5.7598992</v>
      </c>
      <c r="J32" s="28">
        <v>20</v>
      </c>
      <c r="K32" s="27">
        <v>1.9199664</v>
      </c>
      <c r="L32" s="28"/>
      <c r="M32" s="27"/>
      <c r="N32" s="28"/>
      <c r="O32" s="27"/>
      <c r="P32" s="28"/>
      <c r="Q32" s="27"/>
      <c r="R32" s="27">
        <v>0.145452</v>
      </c>
      <c r="S32" s="27">
        <v>0.145452</v>
      </c>
      <c r="T32" s="27"/>
      <c r="U32" s="27">
        <v>0.145452</v>
      </c>
      <c r="V32" s="27"/>
      <c r="W32" s="27"/>
      <c r="X32" s="27"/>
      <c r="Y32" s="27">
        <v>9.45438000000001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1.25</v>
      </c>
      <c r="C33" s="26"/>
      <c r="D33" s="26">
        <v>12.031</v>
      </c>
      <c r="E33" s="27">
        <v>14.208611</v>
      </c>
      <c r="F33" s="28">
        <v>20</v>
      </c>
      <c r="G33" s="27">
        <v>2.8417222</v>
      </c>
      <c r="H33" s="28">
        <v>60</v>
      </c>
      <c r="I33" s="27">
        <v>8.5251666</v>
      </c>
      <c r="J33" s="28">
        <v>20</v>
      </c>
      <c r="K33" s="27">
        <v>2.8417222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14.208611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1.623</v>
      </c>
      <c r="C34" s="26"/>
      <c r="D34" s="26">
        <v>7.96899999999999</v>
      </c>
      <c r="E34" s="27">
        <v>11.4474685</v>
      </c>
      <c r="F34" s="28">
        <v>20</v>
      </c>
      <c r="G34" s="27">
        <v>2.2894937</v>
      </c>
      <c r="H34" s="28">
        <v>60</v>
      </c>
      <c r="I34" s="27">
        <v>6.8684811</v>
      </c>
      <c r="J34" s="28">
        <v>20</v>
      </c>
      <c r="K34" s="27">
        <v>2.2894937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11.4474685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2.195</v>
      </c>
      <c r="C35" s="26"/>
      <c r="D35" s="26">
        <v>12.599</v>
      </c>
      <c r="E35" s="27">
        <v>24.051491</v>
      </c>
      <c r="F35" s="28">
        <v>20</v>
      </c>
      <c r="G35" s="27">
        <v>4.81029819999999</v>
      </c>
      <c r="H35" s="28">
        <v>60</v>
      </c>
      <c r="I35" s="27">
        <v>14.4308946</v>
      </c>
      <c r="J35" s="28">
        <v>20</v>
      </c>
      <c r="K35" s="27">
        <v>4.81029819999999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24.051491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438.8560395</v>
      </c>
      <c r="F36" s="30"/>
      <c r="G36" s="31">
        <f>IF(SUM(G9:G35)=0,"",SUM(G9:G35))</f>
        <v>87.7712079</v>
      </c>
      <c r="H36" s="30"/>
      <c r="I36" s="31">
        <f>IF(SUM(I9:I35)=0,"",SUM(I9:I35))</f>
        <v>263.3136237</v>
      </c>
      <c r="J36" s="30"/>
      <c r="K36" s="31">
        <f>IF(SUM(K9:K35)=0,"",SUM(K9:K35))</f>
        <v>87.7712079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2.375788</v>
      </c>
      <c r="S36" s="31">
        <f t="shared" si="0"/>
        <v>2.375788</v>
      </c>
      <c r="T36" s="31" t="str">
        <f t="shared" si="0"/>
        <v/>
      </c>
      <c r="U36" s="31">
        <f t="shared" si="0"/>
        <v>2.375788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436.4802515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438.8560395</v>
      </c>
      <c r="F37" s="33"/>
      <c r="G37" s="34">
        <f t="shared" ref="G37:Z37" si="1">IF(G36="","",G36)</f>
        <v>87.7712079</v>
      </c>
      <c r="H37" s="33"/>
      <c r="I37" s="34">
        <f t="shared" si="1"/>
        <v>263.3136237</v>
      </c>
      <c r="J37" s="33"/>
      <c r="K37" s="34">
        <f t="shared" si="1"/>
        <v>87.7712079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2.375788</v>
      </c>
      <c r="S37" s="34">
        <f t="shared" si="1"/>
        <v>2.375788</v>
      </c>
      <c r="T37" s="34" t="str">
        <f t="shared" si="1"/>
        <v/>
      </c>
      <c r="U37" s="34">
        <f t="shared" si="1"/>
        <v>2.375788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436.4802515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2.195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2.086</v>
      </c>
      <c r="C10" s="26"/>
      <c r="D10" s="26">
        <v>7.40100000000001</v>
      </c>
      <c r="E10" s="27">
        <v>15.8418405</v>
      </c>
      <c r="F10" s="28">
        <v>20</v>
      </c>
      <c r="G10" s="27">
        <v>3.1683681</v>
      </c>
      <c r="H10" s="28">
        <v>60</v>
      </c>
      <c r="I10" s="27">
        <v>9.50510430000001</v>
      </c>
      <c r="J10" s="28">
        <v>20</v>
      </c>
      <c r="K10" s="27">
        <v>3.1683681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15.8418405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1.81</v>
      </c>
      <c r="C11" s="26"/>
      <c r="D11" s="26">
        <v>19.379</v>
      </c>
      <c r="E11" s="27">
        <v>37.750292</v>
      </c>
      <c r="F11" s="28">
        <v>20</v>
      </c>
      <c r="G11" s="27">
        <v>7.55005840000001</v>
      </c>
      <c r="H11" s="28">
        <v>60</v>
      </c>
      <c r="I11" s="27">
        <v>22.6501752</v>
      </c>
      <c r="J11" s="28">
        <v>20</v>
      </c>
      <c r="K11" s="27">
        <v>7.55005840000001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37.750292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1.822</v>
      </c>
      <c r="C12" s="26"/>
      <c r="D12" s="26">
        <v>0.620999999999981</v>
      </c>
      <c r="E12" s="27">
        <v>1.12773599999997</v>
      </c>
      <c r="F12" s="28">
        <v>20</v>
      </c>
      <c r="G12" s="27">
        <v>0.225547199999993</v>
      </c>
      <c r="H12" s="28">
        <v>60</v>
      </c>
      <c r="I12" s="27">
        <v>0.676641599999979</v>
      </c>
      <c r="J12" s="28">
        <v>20</v>
      </c>
      <c r="K12" s="27">
        <v>0.225547199999993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1.12773599999997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2.387</v>
      </c>
      <c r="C13" s="26"/>
      <c r="D13" s="26">
        <v>20</v>
      </c>
      <c r="E13" s="27">
        <v>42.09</v>
      </c>
      <c r="F13" s="28">
        <v>20</v>
      </c>
      <c r="G13" s="27">
        <v>8.418</v>
      </c>
      <c r="H13" s="28">
        <v>60</v>
      </c>
      <c r="I13" s="27">
        <v>25.254</v>
      </c>
      <c r="J13" s="28">
        <v>20</v>
      </c>
      <c r="K13" s="27">
        <v>8.418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42.09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2.467</v>
      </c>
      <c r="C14" s="26"/>
      <c r="D14" s="26">
        <v>2.75900000000001</v>
      </c>
      <c r="E14" s="27">
        <v>6.69609300000004</v>
      </c>
      <c r="F14" s="28">
        <v>20</v>
      </c>
      <c r="G14" s="27">
        <v>1.33921860000001</v>
      </c>
      <c r="H14" s="28">
        <v>60</v>
      </c>
      <c r="I14" s="27">
        <v>4.01765580000002</v>
      </c>
      <c r="J14" s="28">
        <v>20</v>
      </c>
      <c r="K14" s="27">
        <v>1.33921860000001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6.69609300000004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3.867</v>
      </c>
      <c r="C15" s="26"/>
      <c r="D15" s="26">
        <v>17.241</v>
      </c>
      <c r="E15" s="27">
        <v>54.6022469999999</v>
      </c>
      <c r="F15" s="28">
        <v>20</v>
      </c>
      <c r="G15" s="27">
        <v>10.9204494</v>
      </c>
      <c r="H15" s="28">
        <v>60</v>
      </c>
      <c r="I15" s="27">
        <v>32.7613482</v>
      </c>
      <c r="J15" s="28">
        <v>20</v>
      </c>
      <c r="K15" s="27">
        <v>10.9204494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54.6022469999999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4.174</v>
      </c>
      <c r="C16" s="26"/>
      <c r="D16" s="26">
        <v>3.80200000000002</v>
      </c>
      <c r="E16" s="27">
        <v>15.2859410000001</v>
      </c>
      <c r="F16" s="28">
        <v>20</v>
      </c>
      <c r="G16" s="27">
        <v>3.05718820000002</v>
      </c>
      <c r="H16" s="28">
        <v>60</v>
      </c>
      <c r="I16" s="27">
        <v>9.17156460000005</v>
      </c>
      <c r="J16" s="28">
        <v>20</v>
      </c>
      <c r="K16" s="27">
        <v>3.05718820000002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15.2859410000001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4.173</v>
      </c>
      <c r="C17" s="26"/>
      <c r="D17" s="26">
        <v>16.198</v>
      </c>
      <c r="E17" s="27">
        <v>67.6023529999999</v>
      </c>
      <c r="F17" s="28">
        <v>20</v>
      </c>
      <c r="G17" s="27">
        <v>13.5204706</v>
      </c>
      <c r="H17" s="28">
        <v>60</v>
      </c>
      <c r="I17" s="27">
        <v>40.5614118</v>
      </c>
      <c r="J17" s="28">
        <v>20</v>
      </c>
      <c r="K17" s="27">
        <v>13.5204706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67.6023529999999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4.142</v>
      </c>
      <c r="C18" s="26"/>
      <c r="D18" s="26">
        <v>4.68900000000002</v>
      </c>
      <c r="E18" s="27">
        <v>19.4945175000001</v>
      </c>
      <c r="F18" s="28">
        <v>20</v>
      </c>
      <c r="G18" s="27">
        <v>3.89890350000002</v>
      </c>
      <c r="H18" s="28">
        <v>60</v>
      </c>
      <c r="I18" s="27">
        <v>11.6967105000001</v>
      </c>
      <c r="J18" s="28">
        <v>20</v>
      </c>
      <c r="K18" s="27">
        <v>3.89890350000002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19.4945175000001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2.235</v>
      </c>
      <c r="C19" s="26"/>
      <c r="D19" s="26">
        <v>15.311</v>
      </c>
      <c r="E19" s="27">
        <v>48.8191234999999</v>
      </c>
      <c r="F19" s="28">
        <v>20</v>
      </c>
      <c r="G19" s="27">
        <v>9.76382469999999</v>
      </c>
      <c r="H19" s="28">
        <v>60</v>
      </c>
      <c r="I19" s="27">
        <v>29.2914741</v>
      </c>
      <c r="J19" s="28">
        <v>20</v>
      </c>
      <c r="K19" s="27">
        <v>9.76382469999999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48.8191234999999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1.96</v>
      </c>
      <c r="C20" s="26"/>
      <c r="D20" s="26">
        <v>2.29199999999997</v>
      </c>
      <c r="E20" s="27">
        <v>4.80746999999994</v>
      </c>
      <c r="F20" s="28">
        <v>20</v>
      </c>
      <c r="G20" s="27">
        <v>0.961493999999989</v>
      </c>
      <c r="H20" s="28">
        <v>60</v>
      </c>
      <c r="I20" s="27">
        <v>2.88448199999997</v>
      </c>
      <c r="J20" s="28">
        <v>20</v>
      </c>
      <c r="K20" s="27">
        <v>0.961493999999989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4.80746999999995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2.421</v>
      </c>
      <c r="C21" s="26"/>
      <c r="D21" s="26">
        <v>17.708</v>
      </c>
      <c r="E21" s="27">
        <v>38.7893740000001</v>
      </c>
      <c r="F21" s="28">
        <v>20</v>
      </c>
      <c r="G21" s="27">
        <v>7.75787480000001</v>
      </c>
      <c r="H21" s="28">
        <v>60</v>
      </c>
      <c r="I21" s="27">
        <v>23.2736244</v>
      </c>
      <c r="J21" s="28">
        <v>20</v>
      </c>
      <c r="K21" s="27">
        <v>7.75787480000001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38.7893740000001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2.678</v>
      </c>
      <c r="C22" s="26"/>
      <c r="D22" s="26">
        <v>11.334</v>
      </c>
      <c r="E22" s="27">
        <v>28.896033</v>
      </c>
      <c r="F22" s="28">
        <v>20</v>
      </c>
      <c r="G22" s="27">
        <v>5.7792066</v>
      </c>
      <c r="H22" s="28">
        <v>60</v>
      </c>
      <c r="I22" s="27">
        <v>17.3376198</v>
      </c>
      <c r="J22" s="28">
        <v>20</v>
      </c>
      <c r="K22" s="27">
        <v>5.7792066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28.896033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0.785</v>
      </c>
      <c r="C23" s="26">
        <v>0.001</v>
      </c>
      <c r="D23" s="26">
        <v>6.53500000000003</v>
      </c>
      <c r="E23" s="27">
        <v>11.3153525</v>
      </c>
      <c r="F23" s="28">
        <v>20</v>
      </c>
      <c r="G23" s="27">
        <v>2.26307050000001</v>
      </c>
      <c r="H23" s="28">
        <v>60</v>
      </c>
      <c r="I23" s="27">
        <v>6.78921150000003</v>
      </c>
      <c r="J23" s="28">
        <v>20</v>
      </c>
      <c r="K23" s="27">
        <v>2.26307050000001</v>
      </c>
      <c r="L23" s="28"/>
      <c r="M23" s="27"/>
      <c r="N23" s="28"/>
      <c r="O23" s="27"/>
      <c r="P23" s="28"/>
      <c r="Q23" s="27"/>
      <c r="R23" s="27">
        <v>0.00326750000000001</v>
      </c>
      <c r="S23" s="27">
        <v>0.00326750000000001</v>
      </c>
      <c r="T23" s="27"/>
      <c r="U23" s="27">
        <v>0.00326750000000001</v>
      </c>
      <c r="V23" s="27"/>
      <c r="W23" s="27"/>
      <c r="X23" s="27"/>
      <c r="Y23" s="27">
        <v>11.312085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0.67</v>
      </c>
      <c r="C24" s="26">
        <v>0.006</v>
      </c>
      <c r="D24" s="26">
        <v>2.13099999999997</v>
      </c>
      <c r="E24" s="27">
        <v>1.55030249999998</v>
      </c>
      <c r="F24" s="28">
        <v>20</v>
      </c>
      <c r="G24" s="27">
        <v>0.310060499999996</v>
      </c>
      <c r="H24" s="28">
        <v>60</v>
      </c>
      <c r="I24" s="27">
        <v>0.930181499999988</v>
      </c>
      <c r="J24" s="28">
        <v>20</v>
      </c>
      <c r="K24" s="27">
        <v>0.310060499999996</v>
      </c>
      <c r="L24" s="28"/>
      <c r="M24" s="27"/>
      <c r="N24" s="28"/>
      <c r="O24" s="27"/>
      <c r="P24" s="28"/>
      <c r="Q24" s="27"/>
      <c r="R24" s="27">
        <v>0.0074584999999999</v>
      </c>
      <c r="S24" s="27">
        <v>0.0074584999999999</v>
      </c>
      <c r="T24" s="27"/>
      <c r="U24" s="27">
        <v>0.0074584999999999</v>
      </c>
      <c r="V24" s="27"/>
      <c r="W24" s="27"/>
      <c r="X24" s="27"/>
      <c r="Y24" s="27">
        <v>1.54284399999998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0.123</v>
      </c>
      <c r="C25" s="26">
        <v>0.089</v>
      </c>
      <c r="D25" s="26">
        <v>11.283</v>
      </c>
      <c r="E25" s="27">
        <v>4.47370950000001</v>
      </c>
      <c r="F25" s="28">
        <v>20</v>
      </c>
      <c r="G25" s="27">
        <v>0.894741900000001</v>
      </c>
      <c r="H25" s="28">
        <v>60</v>
      </c>
      <c r="I25" s="27">
        <v>2.6842257</v>
      </c>
      <c r="J25" s="28">
        <v>20</v>
      </c>
      <c r="K25" s="27">
        <v>0.894741900000001</v>
      </c>
      <c r="L25" s="28"/>
      <c r="M25" s="27"/>
      <c r="N25" s="28"/>
      <c r="O25" s="27"/>
      <c r="P25" s="28"/>
      <c r="Q25" s="27"/>
      <c r="R25" s="27">
        <v>0.535942500000001</v>
      </c>
      <c r="S25" s="27">
        <v>0.535942500000001</v>
      </c>
      <c r="T25" s="27"/>
      <c r="U25" s="27">
        <v>0.535942500000001</v>
      </c>
      <c r="V25" s="27"/>
      <c r="W25" s="27"/>
      <c r="X25" s="27"/>
      <c r="Y25" s="27">
        <v>3.93776700000001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0.05</v>
      </c>
      <c r="C26" s="26">
        <v>0.108</v>
      </c>
      <c r="D26" s="26">
        <v>6.23599999999999</v>
      </c>
      <c r="E26" s="27">
        <v>0.539413999999999</v>
      </c>
      <c r="F26" s="28">
        <v>20</v>
      </c>
      <c r="G26" s="27">
        <v>0.1078828</v>
      </c>
      <c r="H26" s="28">
        <v>60</v>
      </c>
      <c r="I26" s="27">
        <v>0.323648399999999</v>
      </c>
      <c r="J26" s="28">
        <v>20</v>
      </c>
      <c r="K26" s="27">
        <v>0.1078828</v>
      </c>
      <c r="L26" s="28"/>
      <c r="M26" s="27"/>
      <c r="N26" s="28"/>
      <c r="O26" s="27"/>
      <c r="P26" s="28"/>
      <c r="Q26" s="27"/>
      <c r="R26" s="27">
        <v>0.614245999999999</v>
      </c>
      <c r="S26" s="27">
        <v>0.614245999999999</v>
      </c>
      <c r="T26" s="27"/>
      <c r="U26" s="27">
        <v>0.539413999999999</v>
      </c>
      <c r="V26" s="27"/>
      <c r="W26" s="27">
        <v>0.074832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0.046</v>
      </c>
      <c r="C27" s="26">
        <v>0.109</v>
      </c>
      <c r="D27" s="26">
        <v>2.48099999999999</v>
      </c>
      <c r="E27" s="27">
        <v>0.119088</v>
      </c>
      <c r="F27" s="28">
        <v>20</v>
      </c>
      <c r="G27" s="27">
        <v>0.0238175999999999</v>
      </c>
      <c r="H27" s="28">
        <v>60</v>
      </c>
      <c r="I27" s="27">
        <v>0.0714527999999998</v>
      </c>
      <c r="J27" s="28">
        <v>20</v>
      </c>
      <c r="K27" s="27">
        <v>0.0238175999999999</v>
      </c>
      <c r="L27" s="28"/>
      <c r="M27" s="27"/>
      <c r="N27" s="28"/>
      <c r="O27" s="27"/>
      <c r="P27" s="28"/>
      <c r="Q27" s="27"/>
      <c r="R27" s="27">
        <v>0.269188499999999</v>
      </c>
      <c r="S27" s="27">
        <v>0.269188499999999</v>
      </c>
      <c r="T27" s="27"/>
      <c r="U27" s="27">
        <v>0.119088</v>
      </c>
      <c r="V27" s="27"/>
      <c r="W27" s="27">
        <v>0.1501005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0.022</v>
      </c>
      <c r="C28" s="26">
        <v>0.121</v>
      </c>
      <c r="D28" s="26">
        <v>18.936</v>
      </c>
      <c r="E28" s="27">
        <v>0.643823999999999</v>
      </c>
      <c r="F28" s="28">
        <v>20</v>
      </c>
      <c r="G28" s="27">
        <v>0.1287648</v>
      </c>
      <c r="H28" s="28">
        <v>60</v>
      </c>
      <c r="I28" s="27">
        <v>0.3862944</v>
      </c>
      <c r="J28" s="28">
        <v>20</v>
      </c>
      <c r="K28" s="27">
        <v>0.1287648</v>
      </c>
      <c r="L28" s="28"/>
      <c r="M28" s="27"/>
      <c r="N28" s="28"/>
      <c r="O28" s="27"/>
      <c r="P28" s="28"/>
      <c r="Q28" s="27"/>
      <c r="R28" s="27">
        <v>2.17764</v>
      </c>
      <c r="S28" s="27">
        <v>2.17764</v>
      </c>
      <c r="T28" s="27"/>
      <c r="U28" s="27">
        <v>0.643823999999999</v>
      </c>
      <c r="V28" s="27"/>
      <c r="W28" s="27">
        <v>1.533816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0.036</v>
      </c>
      <c r="C29" s="26">
        <v>0.113</v>
      </c>
      <c r="D29" s="26">
        <v>1.06400000000002</v>
      </c>
      <c r="E29" s="27">
        <v>0.0308560000000006</v>
      </c>
      <c r="F29" s="28">
        <v>20</v>
      </c>
      <c r="G29" s="27">
        <v>0.00617120000000012</v>
      </c>
      <c r="H29" s="28">
        <v>60</v>
      </c>
      <c r="I29" s="27">
        <v>0.0185136000000004</v>
      </c>
      <c r="J29" s="28">
        <v>20</v>
      </c>
      <c r="K29" s="27">
        <v>0.00617120000000012</v>
      </c>
      <c r="L29" s="28"/>
      <c r="M29" s="27"/>
      <c r="N29" s="28"/>
      <c r="O29" s="27"/>
      <c r="P29" s="28"/>
      <c r="Q29" s="27"/>
      <c r="R29" s="27">
        <v>0.124488000000002</v>
      </c>
      <c r="S29" s="27">
        <v>0.124488000000002</v>
      </c>
      <c r="T29" s="27"/>
      <c r="U29" s="27">
        <v>0.0308560000000006</v>
      </c>
      <c r="V29" s="27"/>
      <c r="W29" s="27">
        <v>0.0936320000000019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0.247</v>
      </c>
      <c r="C30" s="26">
        <v>0.06</v>
      </c>
      <c r="D30" s="26">
        <v>12.937</v>
      </c>
      <c r="E30" s="27">
        <v>1.8305855</v>
      </c>
      <c r="F30" s="28">
        <v>20</v>
      </c>
      <c r="G30" s="27">
        <v>0.3661171</v>
      </c>
      <c r="H30" s="28">
        <v>60</v>
      </c>
      <c r="I30" s="27">
        <v>1.0983513</v>
      </c>
      <c r="J30" s="28">
        <v>20</v>
      </c>
      <c r="K30" s="27">
        <v>0.3661171</v>
      </c>
      <c r="L30" s="28"/>
      <c r="M30" s="27"/>
      <c r="N30" s="28"/>
      <c r="O30" s="27"/>
      <c r="P30" s="28"/>
      <c r="Q30" s="27"/>
      <c r="R30" s="27">
        <v>1.1190505</v>
      </c>
      <c r="S30" s="27">
        <v>1.1190505</v>
      </c>
      <c r="T30" s="27"/>
      <c r="U30" s="27">
        <v>1.1190505</v>
      </c>
      <c r="V30" s="27"/>
      <c r="W30" s="27"/>
      <c r="X30" s="27"/>
      <c r="Y30" s="27">
        <v>0.711535000000001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0.784</v>
      </c>
      <c r="C31" s="26">
        <v>0.001</v>
      </c>
      <c r="D31" s="26">
        <v>6.13400000000001</v>
      </c>
      <c r="E31" s="27">
        <v>3.16207700000001</v>
      </c>
      <c r="F31" s="28">
        <v>20</v>
      </c>
      <c r="G31" s="27">
        <v>0.632415400000002</v>
      </c>
      <c r="H31" s="28">
        <v>60</v>
      </c>
      <c r="I31" s="27">
        <v>1.8972462</v>
      </c>
      <c r="J31" s="28">
        <v>20</v>
      </c>
      <c r="K31" s="27">
        <v>0.632415400000002</v>
      </c>
      <c r="L31" s="28"/>
      <c r="M31" s="27"/>
      <c r="N31" s="28"/>
      <c r="O31" s="27"/>
      <c r="P31" s="28"/>
      <c r="Q31" s="27"/>
      <c r="R31" s="27">
        <v>0.187087</v>
      </c>
      <c r="S31" s="27">
        <v>0.187087</v>
      </c>
      <c r="T31" s="27"/>
      <c r="U31" s="27">
        <v>0.187087</v>
      </c>
      <c r="V31" s="27"/>
      <c r="W31" s="27"/>
      <c r="X31" s="27"/>
      <c r="Y31" s="27">
        <v>2.97499000000001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0.867</v>
      </c>
      <c r="C32" s="26"/>
      <c r="D32" s="26">
        <v>0.928999999999974</v>
      </c>
      <c r="E32" s="27">
        <v>0.766889499999978</v>
      </c>
      <c r="F32" s="28">
        <v>20</v>
      </c>
      <c r="G32" s="27">
        <v>0.153377899999996</v>
      </c>
      <c r="H32" s="28">
        <v>60</v>
      </c>
      <c r="I32" s="27">
        <v>0.460133699999987</v>
      </c>
      <c r="J32" s="28">
        <v>20</v>
      </c>
      <c r="K32" s="27">
        <v>0.153377899999996</v>
      </c>
      <c r="L32" s="28"/>
      <c r="M32" s="27"/>
      <c r="N32" s="28"/>
      <c r="O32" s="27"/>
      <c r="P32" s="28"/>
      <c r="Q32" s="27"/>
      <c r="R32" s="27">
        <v>0.000464499999999987</v>
      </c>
      <c r="S32" s="27">
        <v>0.000464499999999987</v>
      </c>
      <c r="T32" s="27"/>
      <c r="U32" s="27">
        <v>0.000464499999999987</v>
      </c>
      <c r="V32" s="27"/>
      <c r="W32" s="27"/>
      <c r="X32" s="27"/>
      <c r="Y32" s="27">
        <v>0.766424999999978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1.166</v>
      </c>
      <c r="C33" s="26"/>
      <c r="D33" s="26">
        <v>1.452</v>
      </c>
      <c r="E33" s="27">
        <v>1.475958</v>
      </c>
      <c r="F33" s="28">
        <v>20</v>
      </c>
      <c r="G33" s="27">
        <v>0.2951916</v>
      </c>
      <c r="H33" s="28">
        <v>60</v>
      </c>
      <c r="I33" s="27">
        <v>0.885574799999999</v>
      </c>
      <c r="J33" s="28">
        <v>20</v>
      </c>
      <c r="K33" s="27">
        <v>0.2951916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1.475958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2.371</v>
      </c>
      <c r="C34" s="26"/>
      <c r="D34" s="26">
        <v>3.952</v>
      </c>
      <c r="E34" s="27">
        <v>6.989112</v>
      </c>
      <c r="F34" s="28">
        <v>20</v>
      </c>
      <c r="G34" s="27">
        <v>1.3978224</v>
      </c>
      <c r="H34" s="28">
        <v>60</v>
      </c>
      <c r="I34" s="27">
        <v>4.1934672</v>
      </c>
      <c r="J34" s="28">
        <v>20</v>
      </c>
      <c r="K34" s="27">
        <v>1.3978224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6.989112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2.8</v>
      </c>
      <c r="C35" s="26"/>
      <c r="D35" s="26">
        <v>4.24400000000003</v>
      </c>
      <c r="E35" s="27">
        <v>10.9728620000001</v>
      </c>
      <c r="F35" s="28">
        <v>20</v>
      </c>
      <c r="G35" s="27">
        <v>2.19457240000001</v>
      </c>
      <c r="H35" s="28">
        <v>60</v>
      </c>
      <c r="I35" s="27">
        <v>6.58371720000004</v>
      </c>
      <c r="J35" s="28">
        <v>20</v>
      </c>
      <c r="K35" s="27">
        <v>2.19457240000001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10.9728620000001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425.673051</v>
      </c>
      <c r="F36" s="30"/>
      <c r="G36" s="31">
        <f t="shared" si="0"/>
        <v>85.1346102</v>
      </c>
      <c r="H36" s="30"/>
      <c r="I36" s="31">
        <f t="shared" si="0"/>
        <v>255.4038306</v>
      </c>
      <c r="J36" s="30"/>
      <c r="K36" s="31">
        <f t="shared" ref="K36:O36" si="1">IF(SUM(K9:K35)=0,"",SUM(K9:K35))</f>
        <v>85.1346102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5.038833</v>
      </c>
      <c r="S36" s="31">
        <f t="shared" si="2"/>
        <v>5.038833</v>
      </c>
      <c r="T36" s="31" t="str">
        <f t="shared" si="2"/>
        <v/>
      </c>
      <c r="U36" s="31">
        <f t="shared" si="2"/>
        <v>3.1864525</v>
      </c>
      <c r="V36" s="31" t="str">
        <f t="shared" si="2"/>
        <v/>
      </c>
      <c r="W36" s="31">
        <f t="shared" si="2"/>
        <v>1.8523805</v>
      </c>
      <c r="X36" s="31" t="str">
        <f t="shared" si="2"/>
        <v/>
      </c>
      <c r="Y36" s="31">
        <f t="shared" si="2"/>
        <v>422.4865985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425.673051</v>
      </c>
      <c r="F37" s="33"/>
      <c r="G37" s="34">
        <f t="shared" si="4"/>
        <v>85.1346102</v>
      </c>
      <c r="H37" s="33"/>
      <c r="I37" s="34">
        <f t="shared" si="4"/>
        <v>255.4038306</v>
      </c>
      <c r="J37" s="33"/>
      <c r="K37" s="34">
        <f t="shared" ref="K37:O37" si="5">IF(K36="","",K36)</f>
        <v>85.1346102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5.038833</v>
      </c>
      <c r="S37" s="34">
        <f t="shared" si="6"/>
        <v>5.038833</v>
      </c>
      <c r="T37" s="34" t="str">
        <f t="shared" si="6"/>
        <v/>
      </c>
      <c r="U37" s="34">
        <f t="shared" si="6"/>
        <v>3.1864525</v>
      </c>
      <c r="V37" s="34" t="str">
        <f t="shared" si="6"/>
        <v/>
      </c>
      <c r="W37" s="34">
        <f t="shared" si="6"/>
        <v>1.8523805</v>
      </c>
      <c r="X37" s="34" t="str">
        <f t="shared" si="6"/>
        <v/>
      </c>
      <c r="Y37" s="34">
        <f t="shared" si="6"/>
        <v>422.4865985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T21" sqref="T21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2.8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1.204</v>
      </c>
      <c r="C10" s="26"/>
      <c r="D10" s="26">
        <v>10.352</v>
      </c>
      <c r="E10" s="27">
        <v>20.7247039999999</v>
      </c>
      <c r="F10" s="28">
        <v>20</v>
      </c>
      <c r="G10" s="27">
        <v>4.14494079999999</v>
      </c>
      <c r="H10" s="28">
        <v>60</v>
      </c>
      <c r="I10" s="27">
        <v>12.4348224</v>
      </c>
      <c r="J10" s="28">
        <v>20</v>
      </c>
      <c r="K10" s="27">
        <v>4.14494079999999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20.7247039999999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0.433</v>
      </c>
      <c r="C11" s="26">
        <v>0.03</v>
      </c>
      <c r="D11" s="26">
        <v>7.13</v>
      </c>
      <c r="E11" s="27">
        <v>5.835905</v>
      </c>
      <c r="F11" s="28">
        <v>20</v>
      </c>
      <c r="G11" s="27">
        <v>1.167181</v>
      </c>
      <c r="H11" s="28">
        <v>60</v>
      </c>
      <c r="I11" s="27">
        <v>3.501543</v>
      </c>
      <c r="J11" s="28">
        <v>20</v>
      </c>
      <c r="K11" s="27">
        <v>1.167181</v>
      </c>
      <c r="L11" s="28"/>
      <c r="M11" s="27"/>
      <c r="N11" s="28"/>
      <c r="O11" s="27"/>
      <c r="P11" s="28"/>
      <c r="Q11" s="27"/>
      <c r="R11" s="27">
        <v>0.10695</v>
      </c>
      <c r="S11" s="27">
        <v>0.10695</v>
      </c>
      <c r="T11" s="27"/>
      <c r="U11" s="27">
        <v>0.10695</v>
      </c>
      <c r="V11" s="27"/>
      <c r="W11" s="27"/>
      <c r="X11" s="27"/>
      <c r="Y11" s="27">
        <v>5.728955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/>
      <c r="C12" s="26">
        <v>0.574</v>
      </c>
      <c r="D12" s="26">
        <v>8.87599999999998</v>
      </c>
      <c r="E12" s="27">
        <v>1.92165399999999</v>
      </c>
      <c r="F12" s="28">
        <v>20</v>
      </c>
      <c r="G12" s="27">
        <v>0.384330799999999</v>
      </c>
      <c r="H12" s="28">
        <v>60</v>
      </c>
      <c r="I12" s="27">
        <v>1.1529924</v>
      </c>
      <c r="J12" s="28">
        <v>20</v>
      </c>
      <c r="K12" s="27">
        <v>0.384330799999999</v>
      </c>
      <c r="L12" s="28"/>
      <c r="M12" s="27"/>
      <c r="N12" s="28"/>
      <c r="O12" s="27"/>
      <c r="P12" s="28"/>
      <c r="Q12" s="27"/>
      <c r="R12" s="27">
        <v>2.68055199999999</v>
      </c>
      <c r="S12" s="27">
        <v>2.68055199999999</v>
      </c>
      <c r="T12" s="27"/>
      <c r="U12" s="27">
        <v>1.92165399999999</v>
      </c>
      <c r="V12" s="27"/>
      <c r="W12" s="27">
        <v>0.758897999999998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/>
      <c r="C13" s="26">
        <v>0.743</v>
      </c>
      <c r="D13" s="26">
        <v>3.99400000000003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2.63004900000002</v>
      </c>
      <c r="S13" s="27">
        <v>2.63004900000002</v>
      </c>
      <c r="T13" s="27"/>
      <c r="U13" s="27"/>
      <c r="V13" s="27"/>
      <c r="W13" s="27">
        <v>2.63004900000002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/>
      <c r="C14" s="26">
        <v>1.189</v>
      </c>
      <c r="D14" s="26">
        <v>11.701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11.303166</v>
      </c>
      <c r="S14" s="27">
        <v>11.303166</v>
      </c>
      <c r="T14" s="27"/>
      <c r="U14" s="27"/>
      <c r="V14" s="27"/>
      <c r="W14" s="27">
        <v>11.303166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/>
      <c r="C15" s="26">
        <v>0.859</v>
      </c>
      <c r="D15" s="26">
        <v>8.29899999999998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8.49817599999998</v>
      </c>
      <c r="S15" s="27">
        <v>8.49817599999998</v>
      </c>
      <c r="T15" s="27"/>
      <c r="U15" s="27"/>
      <c r="V15" s="27"/>
      <c r="W15" s="27">
        <v>8.49817599999998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/>
      <c r="C16" s="26">
        <v>0.599</v>
      </c>
      <c r="D16" s="26">
        <v>6.71900000000005</v>
      </c>
      <c r="E16" s="27"/>
      <c r="F16" s="28">
        <v>20</v>
      </c>
      <c r="G16" s="27"/>
      <c r="H16" s="28">
        <v>60</v>
      </c>
      <c r="I16" s="27"/>
      <c r="J16" s="28">
        <v>20</v>
      </c>
      <c r="K16" s="27"/>
      <c r="L16" s="28"/>
      <c r="M16" s="27"/>
      <c r="N16" s="28"/>
      <c r="O16" s="27"/>
      <c r="P16" s="28"/>
      <c r="Q16" s="27"/>
      <c r="R16" s="27">
        <v>4.89815100000004</v>
      </c>
      <c r="S16" s="27">
        <v>4.89815100000004</v>
      </c>
      <c r="T16" s="27"/>
      <c r="U16" s="27"/>
      <c r="V16" s="27"/>
      <c r="W16" s="27">
        <v>4.89815100000004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1.03</v>
      </c>
      <c r="C17" s="26"/>
      <c r="D17" s="26">
        <v>9.82299999999998</v>
      </c>
      <c r="E17" s="27">
        <v>5.05884499999999</v>
      </c>
      <c r="F17" s="28">
        <v>20</v>
      </c>
      <c r="G17" s="27">
        <v>1.011769</v>
      </c>
      <c r="H17" s="28">
        <v>60</v>
      </c>
      <c r="I17" s="27">
        <v>3.03530699999999</v>
      </c>
      <c r="J17" s="28">
        <v>20</v>
      </c>
      <c r="K17" s="27">
        <v>1.011769</v>
      </c>
      <c r="L17" s="28"/>
      <c r="M17" s="27"/>
      <c r="N17" s="28"/>
      <c r="O17" s="27"/>
      <c r="P17" s="28"/>
      <c r="Q17" s="27"/>
      <c r="R17" s="27">
        <v>2.94198849999999</v>
      </c>
      <c r="S17" s="27">
        <v>2.94198849999999</v>
      </c>
      <c r="T17" s="27"/>
      <c r="U17" s="27">
        <v>2.94198849999999</v>
      </c>
      <c r="V17" s="27"/>
      <c r="W17" s="27"/>
      <c r="X17" s="27"/>
      <c r="Y17" s="27">
        <v>2.1168565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33.5411079999999</v>
      </c>
      <c r="F36" s="30"/>
      <c r="G36" s="31">
        <f t="shared" si="0"/>
        <v>6.70822159999999</v>
      </c>
      <c r="H36" s="30"/>
      <c r="I36" s="31">
        <f t="shared" si="0"/>
        <v>20.1246648</v>
      </c>
      <c r="J36" s="30"/>
      <c r="K36" s="31">
        <f t="shared" ref="K36:O36" si="1">IF(SUM(K9:K35)=0,"",SUM(K9:K35))</f>
        <v>6.70822159999999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33.0590325</v>
      </c>
      <c r="S36" s="31">
        <f t="shared" si="2"/>
        <v>33.0590325</v>
      </c>
      <c r="T36" s="31" t="str">
        <f t="shared" si="2"/>
        <v/>
      </c>
      <c r="U36" s="31">
        <f t="shared" si="2"/>
        <v>4.97059249999999</v>
      </c>
      <c r="V36" s="31" t="str">
        <f t="shared" si="2"/>
        <v/>
      </c>
      <c r="W36" s="31">
        <f t="shared" si="2"/>
        <v>28.0884400000001</v>
      </c>
      <c r="X36" s="31" t="str">
        <f t="shared" si="2"/>
        <v/>
      </c>
      <c r="Y36" s="31">
        <f t="shared" si="2"/>
        <v>28.5705154999999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33.5411079999999</v>
      </c>
      <c r="F37" s="33"/>
      <c r="G37" s="34">
        <f t="shared" si="4"/>
        <v>6.70822159999999</v>
      </c>
      <c r="H37" s="33"/>
      <c r="I37" s="34">
        <f t="shared" si="4"/>
        <v>20.1246648</v>
      </c>
      <c r="J37" s="33"/>
      <c r="K37" s="34">
        <f t="shared" ref="K37:O37" si="5">IF(K36="","",K36)</f>
        <v>6.70822159999999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33.0590325</v>
      </c>
      <c r="S37" s="34">
        <f t="shared" si="6"/>
        <v>33.0590325</v>
      </c>
      <c r="T37" s="34" t="str">
        <f t="shared" si="6"/>
        <v/>
      </c>
      <c r="U37" s="34">
        <f t="shared" si="6"/>
        <v>4.97059249999999</v>
      </c>
      <c r="V37" s="34" t="str">
        <f t="shared" si="6"/>
        <v/>
      </c>
      <c r="W37" s="34">
        <f t="shared" si="6"/>
        <v>28.0884400000001</v>
      </c>
      <c r="X37" s="34" t="str">
        <f t="shared" si="6"/>
        <v/>
      </c>
      <c r="Y37" s="34">
        <f t="shared" si="6"/>
        <v>28.5705154999999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8A46719F47E040B1A769B40166497C11_11</vt:lpwstr>
  </property>
  <property fmtid="{D5CDD505-2E9C-101B-9397-08002B2CF9AE}" pid="3" name="KSOProductBuildVer">
    <vt:lpwstr>2052-12.1.0.17827</vt:lpwstr>
  </property>
</Properties>
</file>