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<sst xmlns="http://schemas.openxmlformats.org/spreadsheetml/2006/main" count="156" uniqueCount="72">
  <si>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</si>
  <si>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2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</si>
  <si>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</si>
  <si>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</si>
  <si>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</si>
  <si>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</si>
  <si>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</si>
  <si>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</si>
  <si>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</si>
  <si>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</si>
  <si>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</si>
  <si>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</si>
  <si>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</si>
  <si>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</si>
  <si>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</si>
  <si>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</si>
  <si>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</si>
  <si>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</si>
  <si>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</si>
  <si>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</si>
  <si>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</si>
  <si>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</si>
  <si>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</si>
  <si>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</si>
  <si>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</si>
  <si>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</si>
  <si>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</si>
  <si>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</si>
  <si>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</si>
  <si>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</si>
  <si>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</si>
  <si>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</si>
  <si>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</si>
  <si>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</si>
  <si>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K0+006.320</t>
  </si>
  <si>
    <t>K0+014.262</t>
  </si>
  <si>
    <t>K0+018.481</t>
  </si>
  <si>
    <t>K0+020</t>
  </si>
  <si>
    <t>K0+023.807</t>
  </si>
  <si>
    <t>K0+040</t>
  </si>
  <si>
    <t>K0+044.961</t>
  </si>
  <si>
    <t>K0+060</t>
  </si>
  <si>
    <t>K0+062.094</t>
  </si>
  <si>
    <t>K0+080</t>
  </si>
  <si>
    <t>K0+080.835</t>
  </si>
  <si>
    <t>K0+090.106</t>
  </si>
  <si>
    <t>K0+093.184</t>
  </si>
  <si>
    <t>K0+096.747</t>
  </si>
  <si>
    <t>K0+100</t>
  </si>
  <si>
    <t>K0+101.118</t>
  </si>
  <si>
    <t>K0+118.649</t>
  </si>
  <si>
    <t>K0+120</t>
  </si>
  <si>
    <t>K0+135.906</t>
  </si>
  <si>
    <t>K0+140</t>
  </si>
  <si>
    <t>K0+156.223</t>
  </si>
  <si>
    <t>K0+160</t>
  </si>
  <si>
    <t>K0+161.745</t>
  </si>
  <si>
    <t>K0+180</t>
  </si>
  <si>
    <t>K0+186.690</t>
  </si>
  <si>
    <t>K0+200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</si>
  <si>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</si>
  <si>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</si>
  <si>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</si>
  <si>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K0+206.778</t>
  </si>
  <si>
    <t>K0+220</t>
  </si>
  <si>
    <t>K0+225.013</t>
  </si>
  <si>
    <t>K0+240</t>
  </si>
  <si>
    <t>K0+241.050</t>
  </si>
  <si>
    <t>K0+260</t>
  </si>
  <si>
    <t>K0+264.254</t>
  </si>
  <si>
    <t>K0+280</t>
  </si>
  <si>
    <t>K0+281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</si>
</sst>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1.011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0.636</v>
      </c>
      <c r="C10" s="26">
        <v>0.008</v>
      </c>
      <c r="D10" s="26">
        <v>6.32</v>
      </c>
      <c r="E10" s="27">
        <v>5.20452</v>
      </c>
      <c r="F10" s="28">
        <v>20</v>
      </c>
      <c r="G10" s="27">
        <v>1.040904</v>
      </c>
      <c r="H10" s="28">
        <v>60</v>
      </c>
      <c r="I10" s="27">
        <v>3.122712</v>
      </c>
      <c r="J10" s="28">
        <v>20</v>
      </c>
      <c r="K10" s="27">
        <v>1.040904</v>
      </c>
      <c r="L10" s="28"/>
      <c r="M10" s="27"/>
      <c r="N10" s="28"/>
      <c r="O10" s="27"/>
      <c r="P10" s="28"/>
      <c r="Q10" s="27"/>
      <c r="R10" s="27">
        <v>0.02528</v>
      </c>
      <c r="S10" s="27">
        <v>0.02528</v>
      </c>
      <c r="T10" s="27"/>
      <c r="U10" s="27">
        <v>0.02528</v>
      </c>
      <c r="V10" s="27"/>
      <c r="W10" s="27"/>
      <c r="X10" s="27"/>
      <c r="Y10" s="27">
        <v>5.17924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0.302</v>
      </c>
      <c r="C11" s="26">
        <v>0.05</v>
      </c>
      <c r="D11" s="26">
        <v>7.942</v>
      </c>
      <c r="E11" s="27">
        <v>3.724798</v>
      </c>
      <c r="F11" s="28">
        <v>20</v>
      </c>
      <c r="G11" s="27">
        <v>0.7449596</v>
      </c>
      <c r="H11" s="28">
        <v>60</v>
      </c>
      <c r="I11" s="27">
        <v>2.2348788</v>
      </c>
      <c r="J11" s="28">
        <v>20</v>
      </c>
      <c r="K11" s="27">
        <v>0.7449596</v>
      </c>
      <c r="L11" s="28"/>
      <c r="M11" s="27"/>
      <c r="N11" s="28"/>
      <c r="O11" s="27"/>
      <c r="P11" s="28"/>
      <c r="Q11" s="27"/>
      <c r="R11" s="27">
        <v>0.230318</v>
      </c>
      <c r="S11" s="27">
        <v>0.230318</v>
      </c>
      <c r="T11" s="27"/>
      <c r="U11" s="27">
        <v>0.230318</v>
      </c>
      <c r="V11" s="27"/>
      <c r="W11" s="27"/>
      <c r="X11" s="27"/>
      <c r="Y11" s="27">
        <v>3.49448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0.001</v>
      </c>
      <c r="C12" s="26">
        <v>0.194</v>
      </c>
      <c r="D12" s="26">
        <v>4.219</v>
      </c>
      <c r="E12" s="27">
        <v>0.6391785</v>
      </c>
      <c r="F12" s="28">
        <v>20</v>
      </c>
      <c r="G12" s="27">
        <v>0.1278357</v>
      </c>
      <c r="H12" s="28">
        <v>60</v>
      </c>
      <c r="I12" s="27">
        <v>0.3835071</v>
      </c>
      <c r="J12" s="28">
        <v>20</v>
      </c>
      <c r="K12" s="27">
        <v>0.1278357</v>
      </c>
      <c r="L12" s="28"/>
      <c r="M12" s="27"/>
      <c r="N12" s="28"/>
      <c r="O12" s="27"/>
      <c r="P12" s="28"/>
      <c r="Q12" s="27"/>
      <c r="R12" s="27">
        <v>0.514718</v>
      </c>
      <c r="S12" s="27">
        <v>0.514718</v>
      </c>
      <c r="T12" s="27"/>
      <c r="U12" s="27">
        <v>0.514718</v>
      </c>
      <c r="V12" s="27"/>
      <c r="W12" s="27"/>
      <c r="X12" s="27"/>
      <c r="Y12" s="27">
        <v>0.1244605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/>
      <c r="C13" s="26">
        <v>0.193</v>
      </c>
      <c r="D13" s="26">
        <v>1.519</v>
      </c>
      <c r="E13" s="27">
        <v>0.000759499999999999</v>
      </c>
      <c r="F13" s="28">
        <v>20</v>
      </c>
      <c r="G13" s="27">
        <v>0.0001519</v>
      </c>
      <c r="H13" s="28">
        <v>60</v>
      </c>
      <c r="I13" s="27">
        <v>0.0004557</v>
      </c>
      <c r="J13" s="28">
        <v>20</v>
      </c>
      <c r="K13" s="27">
        <v>0.0001519</v>
      </c>
      <c r="L13" s="28"/>
      <c r="M13" s="27"/>
      <c r="N13" s="28"/>
      <c r="O13" s="27"/>
      <c r="P13" s="28"/>
      <c r="Q13" s="27"/>
      <c r="R13" s="27">
        <v>0.2939265</v>
      </c>
      <c r="S13" s="27">
        <v>0.2939265</v>
      </c>
      <c r="T13" s="27"/>
      <c r="U13" s="27">
        <v>0.000759499999999999</v>
      </c>
      <c r="V13" s="27"/>
      <c r="W13" s="27">
        <v>0.293167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0.006</v>
      </c>
      <c r="C14" s="26">
        <v>0.137</v>
      </c>
      <c r="D14" s="26">
        <v>3.807</v>
      </c>
      <c r="E14" s="27">
        <v>0.011421</v>
      </c>
      <c r="F14" s="28">
        <v>20</v>
      </c>
      <c r="G14" s="27">
        <v>0.0022842</v>
      </c>
      <c r="H14" s="28">
        <v>60</v>
      </c>
      <c r="I14" s="27">
        <v>0.0068526</v>
      </c>
      <c r="J14" s="28">
        <v>20</v>
      </c>
      <c r="K14" s="27">
        <v>0.0022842</v>
      </c>
      <c r="L14" s="28"/>
      <c r="M14" s="27"/>
      <c r="N14" s="28"/>
      <c r="O14" s="27"/>
      <c r="P14" s="28"/>
      <c r="Q14" s="27"/>
      <c r="R14" s="27">
        <v>0.628155</v>
      </c>
      <c r="S14" s="27">
        <v>0.628155</v>
      </c>
      <c r="T14" s="27"/>
      <c r="U14" s="27">
        <v>0.011421</v>
      </c>
      <c r="V14" s="27"/>
      <c r="W14" s="27">
        <v>0.616734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0.481</v>
      </c>
      <c r="C15" s="26">
        <v>0.022</v>
      </c>
      <c r="D15" s="26">
        <v>16.193</v>
      </c>
      <c r="E15" s="27">
        <v>3.9429955</v>
      </c>
      <c r="F15" s="28">
        <v>20</v>
      </c>
      <c r="G15" s="27">
        <v>0.7885991</v>
      </c>
      <c r="H15" s="28">
        <v>60</v>
      </c>
      <c r="I15" s="27">
        <v>2.3657973</v>
      </c>
      <c r="J15" s="28">
        <v>20</v>
      </c>
      <c r="K15" s="27">
        <v>0.7885991</v>
      </c>
      <c r="L15" s="28"/>
      <c r="M15" s="27"/>
      <c r="N15" s="28"/>
      <c r="O15" s="27"/>
      <c r="P15" s="28"/>
      <c r="Q15" s="27"/>
      <c r="R15" s="27">
        <v>1.2873435</v>
      </c>
      <c r="S15" s="27">
        <v>1.2873435</v>
      </c>
      <c r="T15" s="27"/>
      <c r="U15" s="27">
        <v>1.2873435</v>
      </c>
      <c r="V15" s="27"/>
      <c r="W15" s="27"/>
      <c r="X15" s="27"/>
      <c r="Y15" s="27">
        <v>2.655652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0.61</v>
      </c>
      <c r="C16" s="26">
        <v>0.01</v>
      </c>
      <c r="D16" s="26">
        <v>4.961</v>
      </c>
      <c r="E16" s="27">
        <v>2.7062255</v>
      </c>
      <c r="F16" s="28">
        <v>20</v>
      </c>
      <c r="G16" s="27">
        <v>0.5412451</v>
      </c>
      <c r="H16" s="28">
        <v>60</v>
      </c>
      <c r="I16" s="27">
        <v>1.6237353</v>
      </c>
      <c r="J16" s="28">
        <v>20</v>
      </c>
      <c r="K16" s="27">
        <v>0.5412451</v>
      </c>
      <c r="L16" s="28"/>
      <c r="M16" s="27"/>
      <c r="N16" s="28"/>
      <c r="O16" s="27"/>
      <c r="P16" s="28"/>
      <c r="Q16" s="27"/>
      <c r="R16" s="27">
        <v>0.079376</v>
      </c>
      <c r="S16" s="27">
        <v>0.079376</v>
      </c>
      <c r="T16" s="27"/>
      <c r="U16" s="27">
        <v>0.079376</v>
      </c>
      <c r="V16" s="27"/>
      <c r="W16" s="27"/>
      <c r="X16" s="27"/>
      <c r="Y16" s="27">
        <v>2.6268495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1.627</v>
      </c>
      <c r="C17" s="26"/>
      <c r="D17" s="26">
        <v>15.039</v>
      </c>
      <c r="E17" s="27">
        <v>16.8211215</v>
      </c>
      <c r="F17" s="28">
        <v>20</v>
      </c>
      <c r="G17" s="27">
        <v>3.3642243</v>
      </c>
      <c r="H17" s="28">
        <v>60</v>
      </c>
      <c r="I17" s="27">
        <v>10.0926729</v>
      </c>
      <c r="J17" s="28">
        <v>20</v>
      </c>
      <c r="K17" s="27">
        <v>3.3642243</v>
      </c>
      <c r="L17" s="28"/>
      <c r="M17" s="27"/>
      <c r="N17" s="28"/>
      <c r="O17" s="27"/>
      <c r="P17" s="28"/>
      <c r="Q17" s="27"/>
      <c r="R17" s="27">
        <v>0.075195</v>
      </c>
      <c r="S17" s="27">
        <v>0.075195</v>
      </c>
      <c r="T17" s="27"/>
      <c r="U17" s="27">
        <v>0.075195</v>
      </c>
      <c r="V17" s="27"/>
      <c r="W17" s="27"/>
      <c r="X17" s="27"/>
      <c r="Y17" s="27">
        <v>16.7459265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1.747</v>
      </c>
      <c r="C18" s="26"/>
      <c r="D18" s="26">
        <v>2.094</v>
      </c>
      <c r="E18" s="27">
        <v>3.532578</v>
      </c>
      <c r="F18" s="28">
        <v>20</v>
      </c>
      <c r="G18" s="27">
        <v>0.7065156</v>
      </c>
      <c r="H18" s="28">
        <v>60</v>
      </c>
      <c r="I18" s="27">
        <v>2.1195468</v>
      </c>
      <c r="J18" s="28">
        <v>20</v>
      </c>
      <c r="K18" s="27">
        <v>0.7065156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3.532578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1.156</v>
      </c>
      <c r="C19" s="26"/>
      <c r="D19" s="26">
        <v>17.906</v>
      </c>
      <c r="E19" s="27">
        <v>25.990559</v>
      </c>
      <c r="F19" s="28">
        <v>20</v>
      </c>
      <c r="G19" s="27">
        <v>5.1981118</v>
      </c>
      <c r="H19" s="28">
        <v>60</v>
      </c>
      <c r="I19" s="27">
        <v>15.5943354</v>
      </c>
      <c r="J19" s="28">
        <v>20</v>
      </c>
      <c r="K19" s="27">
        <v>5.1981118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25.990559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1.107</v>
      </c>
      <c r="C20" s="26"/>
      <c r="D20" s="26">
        <v>0.834999999999994</v>
      </c>
      <c r="E20" s="27">
        <v>0.944802499999993</v>
      </c>
      <c r="F20" s="28">
        <v>20</v>
      </c>
      <c r="G20" s="27">
        <v>0.188960499999999</v>
      </c>
      <c r="H20" s="28">
        <v>60</v>
      </c>
      <c r="I20" s="27">
        <v>0.566881499999996</v>
      </c>
      <c r="J20" s="28">
        <v>20</v>
      </c>
      <c r="K20" s="27">
        <v>0.188960499999999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0.944802499999993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2.088</v>
      </c>
      <c r="C21" s="26"/>
      <c r="D21" s="26">
        <v>9.271</v>
      </c>
      <c r="E21" s="27">
        <v>14.8104225</v>
      </c>
      <c r="F21" s="28">
        <v>20</v>
      </c>
      <c r="G21" s="27">
        <v>2.9620845</v>
      </c>
      <c r="H21" s="28">
        <v>60</v>
      </c>
      <c r="I21" s="27">
        <v>8.8862535</v>
      </c>
      <c r="J21" s="28">
        <v>20</v>
      </c>
      <c r="K21" s="27">
        <v>2.9620845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14.8104225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2.175</v>
      </c>
      <c r="C22" s="26"/>
      <c r="D22" s="26">
        <v>3.078</v>
      </c>
      <c r="E22" s="27">
        <v>6.56075700000001</v>
      </c>
      <c r="F22" s="28">
        <v>20</v>
      </c>
      <c r="G22" s="27">
        <v>1.3121514</v>
      </c>
      <c r="H22" s="28">
        <v>60</v>
      </c>
      <c r="I22" s="27">
        <v>3.9364542</v>
      </c>
      <c r="J22" s="28">
        <v>20</v>
      </c>
      <c r="K22" s="27">
        <v>1.3121514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6.56075700000001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2.587</v>
      </c>
      <c r="C23" s="26"/>
      <c r="D23" s="26">
        <v>3.563</v>
      </c>
      <c r="E23" s="27">
        <v>8.48350300000001</v>
      </c>
      <c r="F23" s="28">
        <v>20</v>
      </c>
      <c r="G23" s="27">
        <v>1.6967006</v>
      </c>
      <c r="H23" s="28">
        <v>60</v>
      </c>
      <c r="I23" s="27">
        <v>5.0901018</v>
      </c>
      <c r="J23" s="28">
        <v>20</v>
      </c>
      <c r="K23" s="27">
        <v>1.6967006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8.48350300000001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2.349</v>
      </c>
      <c r="C24" s="26"/>
      <c r="D24" s="26">
        <v>3.253</v>
      </c>
      <c r="E24" s="27">
        <v>8.028404</v>
      </c>
      <c r="F24" s="28">
        <v>20</v>
      </c>
      <c r="G24" s="27">
        <v>1.6056808</v>
      </c>
      <c r="H24" s="28">
        <v>60</v>
      </c>
      <c r="I24" s="27">
        <v>4.8170424</v>
      </c>
      <c r="J24" s="28">
        <v>20</v>
      </c>
      <c r="K24" s="27">
        <v>1.6056808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8.028404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2.271</v>
      </c>
      <c r="C25" s="26"/>
      <c r="D25" s="26">
        <v>1.11799999999999</v>
      </c>
      <c r="E25" s="27">
        <v>2.58257999999999</v>
      </c>
      <c r="F25" s="28">
        <v>20</v>
      </c>
      <c r="G25" s="27">
        <v>0.516515999999998</v>
      </c>
      <c r="H25" s="28">
        <v>60</v>
      </c>
      <c r="I25" s="27">
        <v>1.54954799999999</v>
      </c>
      <c r="J25" s="28">
        <v>20</v>
      </c>
      <c r="K25" s="27">
        <v>0.516515999999998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2.58257999999999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1.343</v>
      </c>
      <c r="C26" s="26"/>
      <c r="D26" s="26">
        <v>17.531</v>
      </c>
      <c r="E26" s="27">
        <v>31.678517</v>
      </c>
      <c r="F26" s="28">
        <v>20</v>
      </c>
      <c r="G26" s="27">
        <v>6.3357034</v>
      </c>
      <c r="H26" s="28">
        <v>60</v>
      </c>
      <c r="I26" s="27">
        <v>19.0071102</v>
      </c>
      <c r="J26" s="28">
        <v>20</v>
      </c>
      <c r="K26" s="27">
        <v>6.3357034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31.678517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1.356</v>
      </c>
      <c r="C27" s="26"/>
      <c r="D27" s="26">
        <v>1.351</v>
      </c>
      <c r="E27" s="27">
        <v>1.8231745</v>
      </c>
      <c r="F27" s="28">
        <v>20</v>
      </c>
      <c r="G27" s="27">
        <v>0.3646349</v>
      </c>
      <c r="H27" s="28">
        <v>60</v>
      </c>
      <c r="I27" s="27">
        <v>1.0939047</v>
      </c>
      <c r="J27" s="28">
        <v>20</v>
      </c>
      <c r="K27" s="27">
        <v>0.3646349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1.8231745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1.524</v>
      </c>
      <c r="C28" s="26"/>
      <c r="D28" s="26">
        <v>15.906</v>
      </c>
      <c r="E28" s="27">
        <v>22.90464</v>
      </c>
      <c r="F28" s="28">
        <v>20</v>
      </c>
      <c r="G28" s="27">
        <v>4.580928</v>
      </c>
      <c r="H28" s="28">
        <v>60</v>
      </c>
      <c r="I28" s="27">
        <v>13.742784</v>
      </c>
      <c r="J28" s="28">
        <v>20</v>
      </c>
      <c r="K28" s="27">
        <v>4.580928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22.90464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1.489</v>
      </c>
      <c r="C29" s="26"/>
      <c r="D29" s="26">
        <v>4.09399999999999</v>
      </c>
      <c r="E29" s="27">
        <v>6.16761099999999</v>
      </c>
      <c r="F29" s="28">
        <v>20</v>
      </c>
      <c r="G29" s="27">
        <v>1.2335222</v>
      </c>
      <c r="H29" s="28">
        <v>60</v>
      </c>
      <c r="I29" s="27">
        <v>3.70056659999999</v>
      </c>
      <c r="J29" s="28">
        <v>20</v>
      </c>
      <c r="K29" s="27">
        <v>1.2335222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6.16761099999999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1.36</v>
      </c>
      <c r="C30" s="26"/>
      <c r="D30" s="26">
        <v>16.223</v>
      </c>
      <c r="E30" s="27">
        <v>23.1096635</v>
      </c>
      <c r="F30" s="28">
        <v>20</v>
      </c>
      <c r="G30" s="27">
        <v>4.6219327</v>
      </c>
      <c r="H30" s="28">
        <v>60</v>
      </c>
      <c r="I30" s="27">
        <v>13.8657981</v>
      </c>
      <c r="J30" s="28">
        <v>20</v>
      </c>
      <c r="K30" s="27">
        <v>4.6219327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23.1096635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1.387</v>
      </c>
      <c r="C31" s="26"/>
      <c r="D31" s="26">
        <v>3.77699999999999</v>
      </c>
      <c r="E31" s="27">
        <v>5.18770949999998</v>
      </c>
      <c r="F31" s="28">
        <v>20</v>
      </c>
      <c r="G31" s="27">
        <v>1.0375419</v>
      </c>
      <c r="H31" s="28">
        <v>60</v>
      </c>
      <c r="I31" s="27">
        <v>3.11262569999999</v>
      </c>
      <c r="J31" s="28">
        <v>20</v>
      </c>
      <c r="K31" s="27">
        <v>1.0375419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5.18770949999998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1.402</v>
      </c>
      <c r="C32" s="26"/>
      <c r="D32" s="26">
        <v>1.745</v>
      </c>
      <c r="E32" s="27">
        <v>2.43340250000001</v>
      </c>
      <c r="F32" s="28">
        <v>20</v>
      </c>
      <c r="G32" s="27">
        <v>0.486680500000001</v>
      </c>
      <c r="H32" s="28">
        <v>60</v>
      </c>
      <c r="I32" s="27">
        <v>1.4600415</v>
      </c>
      <c r="J32" s="28">
        <v>20</v>
      </c>
      <c r="K32" s="27">
        <v>0.486680500000001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2.43340250000001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1.7</v>
      </c>
      <c r="C33" s="26"/>
      <c r="D33" s="26">
        <v>18.255</v>
      </c>
      <c r="E33" s="27">
        <v>28.313505</v>
      </c>
      <c r="F33" s="28">
        <v>20</v>
      </c>
      <c r="G33" s="27">
        <v>5.662701</v>
      </c>
      <c r="H33" s="28">
        <v>60</v>
      </c>
      <c r="I33" s="27">
        <v>16.988103</v>
      </c>
      <c r="J33" s="28">
        <v>20</v>
      </c>
      <c r="K33" s="27">
        <v>5.662701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28.313505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1.778</v>
      </c>
      <c r="C34" s="26"/>
      <c r="D34" s="26">
        <v>6.69</v>
      </c>
      <c r="E34" s="27">
        <v>11.63391</v>
      </c>
      <c r="F34" s="28">
        <v>20</v>
      </c>
      <c r="G34" s="27">
        <v>2.326782</v>
      </c>
      <c r="H34" s="28">
        <v>60</v>
      </c>
      <c r="I34" s="27">
        <v>6.980346</v>
      </c>
      <c r="J34" s="28">
        <v>20</v>
      </c>
      <c r="K34" s="27">
        <v>2.326782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11.63391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1.377</v>
      </c>
      <c r="C35" s="26"/>
      <c r="D35" s="26">
        <v>13.31</v>
      </c>
      <c r="E35" s="27">
        <v>20.996525</v>
      </c>
      <c r="F35" s="28">
        <v>20</v>
      </c>
      <c r="G35" s="27">
        <v>4.199305</v>
      </c>
      <c r="H35" s="28">
        <v>60</v>
      </c>
      <c r="I35" s="27">
        <v>12.597915</v>
      </c>
      <c r="J35" s="28">
        <v>20</v>
      </c>
      <c r="K35" s="27">
        <v>4.199305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20.996525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258.2332835</v>
      </c>
      <c r="F36" s="30"/>
      <c r="G36" s="31">
        <f>IF(SUM(G9:G35)=0,"",SUM(G9:G35))</f>
        <v>51.6466567</v>
      </c>
      <c r="H36" s="30"/>
      <c r="I36" s="31">
        <f>IF(SUM(I9:I35)=0,"",SUM(I9:I35))</f>
        <v>154.9399701</v>
      </c>
      <c r="J36" s="30"/>
      <c r="K36" s="31">
        <f>IF(SUM(K9:K35)=0,"",SUM(K9:K35))</f>
        <v>51.6466567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3.134312</v>
      </c>
      <c r="S36" s="31">
        <f t="shared" si="0"/>
        <v>3.134312</v>
      </c>
      <c r="T36" s="31" t="str">
        <f t="shared" si="0"/>
        <v/>
      </c>
      <c r="U36" s="31">
        <f t="shared" si="0"/>
        <v>2.224411</v>
      </c>
      <c r="V36" s="31" t="str">
        <f t="shared" si="0"/>
        <v/>
      </c>
      <c r="W36" s="31">
        <f t="shared" si="0"/>
        <v>0.909900999999999</v>
      </c>
      <c r="X36" s="31" t="str">
        <f t="shared" si="0"/>
        <v/>
      </c>
      <c r="Y36" s="31">
        <f t="shared" si="0"/>
        <v>256.0088725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258.2332835</v>
      </c>
      <c r="F37" s="33"/>
      <c r="G37" s="34">
        <f t="shared" ref="G37:Z37" si="1">IF(G36="","",G36)</f>
        <v>51.6466567</v>
      </c>
      <c r="H37" s="33"/>
      <c r="I37" s="34">
        <f t="shared" si="1"/>
        <v>154.9399701</v>
      </c>
      <c r="J37" s="33"/>
      <c r="K37" s="34">
        <f t="shared" si="1"/>
        <v>51.6466567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3.134312</v>
      </c>
      <c r="S37" s="34">
        <f t="shared" si="1"/>
        <v>3.134312</v>
      </c>
      <c r="T37" s="34" t="str">
        <f t="shared" si="1"/>
        <v/>
      </c>
      <c r="U37" s="34">
        <f t="shared" si="1"/>
        <v>2.224411</v>
      </c>
      <c r="V37" s="34" t="str">
        <f t="shared" si="1"/>
        <v/>
      </c>
      <c r="W37" s="34">
        <f t="shared" si="1"/>
        <v>0.909900999999999</v>
      </c>
      <c r="X37" s="34" t="str">
        <f t="shared" si="1"/>
        <v/>
      </c>
      <c r="Y37" s="34">
        <f t="shared" si="1"/>
        <v>256.0088725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R26" sqref="R26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1.377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1.202</v>
      </c>
      <c r="C10" s="26"/>
      <c r="D10" s="26">
        <v>6.77799999999999</v>
      </c>
      <c r="E10" s="27">
        <v>8.74023099999999</v>
      </c>
      <c r="F10" s="28">
        <v>20</v>
      </c>
      <c r="G10" s="27">
        <v>1.7480462</v>
      </c>
      <c r="H10" s="28">
        <v>60</v>
      </c>
      <c r="I10" s="27">
        <v>5.24413859999999</v>
      </c>
      <c r="J10" s="28">
        <v>20</v>
      </c>
      <c r="K10" s="27">
        <v>1.7480462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8.74023099999999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1.342</v>
      </c>
      <c r="C11" s="26"/>
      <c r="D11" s="26">
        <v>13.222</v>
      </c>
      <c r="E11" s="27">
        <v>16.818384</v>
      </c>
      <c r="F11" s="28">
        <v>20</v>
      </c>
      <c r="G11" s="27">
        <v>3.3636768</v>
      </c>
      <c r="H11" s="28">
        <v>60</v>
      </c>
      <c r="I11" s="27">
        <v>10.0910304</v>
      </c>
      <c r="J11" s="28">
        <v>20</v>
      </c>
      <c r="K11" s="27">
        <v>3.3636768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16.818384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1.354</v>
      </c>
      <c r="C12" s="26"/>
      <c r="D12" s="26">
        <v>5.01300000000001</v>
      </c>
      <c r="E12" s="27">
        <v>6.75752400000001</v>
      </c>
      <c r="F12" s="28">
        <v>20</v>
      </c>
      <c r="G12" s="27">
        <v>1.3515048</v>
      </c>
      <c r="H12" s="28">
        <v>60</v>
      </c>
      <c r="I12" s="27">
        <v>4.0545144</v>
      </c>
      <c r="J12" s="28">
        <v>20</v>
      </c>
      <c r="K12" s="27">
        <v>1.3515048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6.75752400000001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0.563</v>
      </c>
      <c r="C13" s="26">
        <v>0.014</v>
      </c>
      <c r="D13" s="26">
        <v>14.987</v>
      </c>
      <c r="E13" s="27">
        <v>14.3650395</v>
      </c>
      <c r="F13" s="28">
        <v>20</v>
      </c>
      <c r="G13" s="27">
        <v>2.8730079</v>
      </c>
      <c r="H13" s="28">
        <v>60</v>
      </c>
      <c r="I13" s="27">
        <v>8.6190237</v>
      </c>
      <c r="J13" s="28">
        <v>20</v>
      </c>
      <c r="K13" s="27">
        <v>2.8730079</v>
      </c>
      <c r="L13" s="28"/>
      <c r="M13" s="27"/>
      <c r="N13" s="28"/>
      <c r="O13" s="27"/>
      <c r="P13" s="28"/>
      <c r="Q13" s="27"/>
      <c r="R13" s="27">
        <v>0.104909</v>
      </c>
      <c r="S13" s="27">
        <v>0.104909</v>
      </c>
      <c r="T13" s="27"/>
      <c r="U13" s="27">
        <v>0.104909</v>
      </c>
      <c r="V13" s="27"/>
      <c r="W13" s="27"/>
      <c r="X13" s="27"/>
      <c r="Y13" s="27">
        <v>14.2601305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0.528</v>
      </c>
      <c r="C14" s="26">
        <v>0.018</v>
      </c>
      <c r="D14" s="26">
        <v>1.05000000000001</v>
      </c>
      <c r="E14" s="27">
        <v>0.572775000000006</v>
      </c>
      <c r="F14" s="28">
        <v>20</v>
      </c>
      <c r="G14" s="27">
        <v>0.114555000000001</v>
      </c>
      <c r="H14" s="28">
        <v>60</v>
      </c>
      <c r="I14" s="27">
        <v>0.343665000000004</v>
      </c>
      <c r="J14" s="28">
        <v>20</v>
      </c>
      <c r="K14" s="27">
        <v>0.114555000000001</v>
      </c>
      <c r="L14" s="28"/>
      <c r="M14" s="27"/>
      <c r="N14" s="28"/>
      <c r="O14" s="27"/>
      <c r="P14" s="28"/>
      <c r="Q14" s="27"/>
      <c r="R14" s="27">
        <v>0.0168000000000002</v>
      </c>
      <c r="S14" s="27">
        <v>0.0168000000000002</v>
      </c>
      <c r="T14" s="27"/>
      <c r="U14" s="27">
        <v>0.0168000000000002</v>
      </c>
      <c r="V14" s="27"/>
      <c r="W14" s="27"/>
      <c r="X14" s="27"/>
      <c r="Y14" s="27">
        <v>0.555975000000006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0.782</v>
      </c>
      <c r="C15" s="26">
        <v>0.001</v>
      </c>
      <c r="D15" s="26">
        <v>18.95</v>
      </c>
      <c r="E15" s="27">
        <v>12.41225</v>
      </c>
      <c r="F15" s="28">
        <v>20</v>
      </c>
      <c r="G15" s="27">
        <v>2.48245</v>
      </c>
      <c r="H15" s="28">
        <v>60</v>
      </c>
      <c r="I15" s="27">
        <v>7.44735</v>
      </c>
      <c r="J15" s="28">
        <v>20</v>
      </c>
      <c r="K15" s="27">
        <v>2.48245</v>
      </c>
      <c r="L15" s="28"/>
      <c r="M15" s="27"/>
      <c r="N15" s="28"/>
      <c r="O15" s="27"/>
      <c r="P15" s="28"/>
      <c r="Q15" s="27"/>
      <c r="R15" s="27">
        <v>0.180025</v>
      </c>
      <c r="S15" s="27">
        <v>0.180025</v>
      </c>
      <c r="T15" s="27"/>
      <c r="U15" s="27">
        <v>0.180025</v>
      </c>
      <c r="V15" s="27"/>
      <c r="W15" s="27"/>
      <c r="X15" s="27"/>
      <c r="Y15" s="27">
        <v>12.232225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0.84</v>
      </c>
      <c r="C16" s="26"/>
      <c r="D16" s="26">
        <v>4.25400000000002</v>
      </c>
      <c r="E16" s="27">
        <v>3.44999400000002</v>
      </c>
      <c r="F16" s="28">
        <v>20</v>
      </c>
      <c r="G16" s="27">
        <v>0.689998800000003</v>
      </c>
      <c r="H16" s="28">
        <v>60</v>
      </c>
      <c r="I16" s="27">
        <v>2.06999640000001</v>
      </c>
      <c r="J16" s="28">
        <v>20</v>
      </c>
      <c r="K16" s="27">
        <v>0.689998800000003</v>
      </c>
      <c r="L16" s="28"/>
      <c r="M16" s="27"/>
      <c r="N16" s="28"/>
      <c r="O16" s="27"/>
      <c r="P16" s="28"/>
      <c r="Q16" s="27"/>
      <c r="R16" s="27">
        <v>0.00212700000000001</v>
      </c>
      <c r="S16" s="27">
        <v>0.00212700000000001</v>
      </c>
      <c r="T16" s="27"/>
      <c r="U16" s="27">
        <v>0.00212700000000001</v>
      </c>
      <c r="V16" s="27"/>
      <c r="W16" s="27"/>
      <c r="X16" s="27"/>
      <c r="Y16" s="27">
        <v>3.44786700000001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1.024</v>
      </c>
      <c r="C17" s="26"/>
      <c r="D17" s="26">
        <v>15.746</v>
      </c>
      <c r="E17" s="27">
        <v>14.675272</v>
      </c>
      <c r="F17" s="28">
        <v>20</v>
      </c>
      <c r="G17" s="27">
        <v>2.9350544</v>
      </c>
      <c r="H17" s="28">
        <v>60</v>
      </c>
      <c r="I17" s="27">
        <v>8.80516319999999</v>
      </c>
      <c r="J17" s="28">
        <v>20</v>
      </c>
      <c r="K17" s="27">
        <v>2.9350544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14.675272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1.028</v>
      </c>
      <c r="C18" s="26"/>
      <c r="D18" s="26">
        <v>0.959000000000003</v>
      </c>
      <c r="E18" s="27">
        <v>0.983934000000003</v>
      </c>
      <c r="F18" s="28">
        <v>20</v>
      </c>
      <c r="G18" s="27">
        <v>0.196786800000001</v>
      </c>
      <c r="H18" s="28">
        <v>60</v>
      </c>
      <c r="I18" s="27">
        <v>0.590360400000002</v>
      </c>
      <c r="J18" s="28">
        <v>20</v>
      </c>
      <c r="K18" s="27">
        <v>0.196786800000001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0.983934000000003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78.7754035</v>
      </c>
      <c r="F36" s="30"/>
      <c r="G36" s="31">
        <f t="shared" si="0"/>
        <v>15.7550807</v>
      </c>
      <c r="H36" s="30"/>
      <c r="I36" s="31">
        <f t="shared" si="0"/>
        <v>47.2652421</v>
      </c>
      <c r="J36" s="30"/>
      <c r="K36" s="31">
        <f t="shared" ref="K36:O36" si="1">IF(SUM(K9:K35)=0,"",SUM(K9:K35))</f>
        <v>15.7550807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0.303861</v>
      </c>
      <c r="S36" s="31">
        <f t="shared" si="2"/>
        <v>0.303861</v>
      </c>
      <c r="T36" s="31" t="str">
        <f t="shared" si="2"/>
        <v/>
      </c>
      <c r="U36" s="31">
        <f t="shared" si="2"/>
        <v>0.303861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78.4715425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78.7754035</v>
      </c>
      <c r="F37" s="33"/>
      <c r="G37" s="34">
        <f t="shared" si="4"/>
        <v>15.7550807</v>
      </c>
      <c r="H37" s="33"/>
      <c r="I37" s="34">
        <f t="shared" si="4"/>
        <v>47.2652421</v>
      </c>
      <c r="J37" s="33"/>
      <c r="K37" s="34">
        <f t="shared" ref="K37:O37" si="5">IF(K36="","",K36)</f>
        <v>15.7550807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0.303861</v>
      </c>
      <c r="S37" s="34">
        <f t="shared" si="6"/>
        <v>0.303861</v>
      </c>
      <c r="T37" s="34" t="str">
        <f t="shared" si="6"/>
        <v/>
      </c>
      <c r="U37" s="34">
        <f t="shared" si="6"/>
        <v>0.303861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78.4715425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2024-08-28T02:03:09Z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4783CF26309E4D2C86DAD52F47672FF8_11</vt:lpwstr>
  </property>
  <property fmtid="{D5CDD505-2E9C-101B-9397-08002B2CF9AE}" pid="3" name="KSOProductBuildVer">
    <vt:lpwstr>2052-12.1.0.17827</vt:lpwstr>
  </property>
</Properties>
</file>