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<sst xmlns="http://schemas.openxmlformats.org/spreadsheetml/2006/main" count="83" uniqueCount="58">
  <si>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</si>
  <si>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</si>
  <si>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</si>
  <si>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</si>
  <si>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</si>
  <si>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</si>
  <si>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</si>
  <si>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</si>
  <si>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</si>
  <si>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</si>
  <si>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</si>
  <si>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</si>
  <si>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</si>
  <si>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</si>
  <si>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</si>
  <si>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</si>
  <si>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</si>
  <si>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</si>
  <si>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</si>
  <si>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</si>
  <si>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</si>
  <si>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</si>
  <si>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</si>
  <si>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</si>
  <si>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</si>
  <si>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</si>
  <si>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</si>
  <si>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</si>
  <si>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</si>
  <si>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</si>
  <si>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</si>
  <si>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</si>
  <si>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</si>
  <si>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</si>
  <si>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K0+006.053</t>
  </si>
  <si>
    <t>K0+020</t>
  </si>
  <si>
    <t>K0+023.343</t>
  </si>
  <si>
    <t>K0+028.106</t>
  </si>
  <si>
    <t>K0+040</t>
  </si>
  <si>
    <t>K0+050.422</t>
  </si>
  <si>
    <t>K0+060</t>
  </si>
  <si>
    <t>K0+071.562</t>
  </si>
  <si>
    <t>K0+080</t>
  </si>
  <si>
    <t>K0+082.213</t>
  </si>
  <si>
    <t>K0+090.495</t>
  </si>
  <si>
    <t>K0+096.052</t>
  </si>
  <si>
    <t>K0+099.469</t>
  </si>
  <si>
    <t>K0+100</t>
  </si>
  <si>
    <t>K0+102.004</t>
  </si>
  <si>
    <t>K0+116.803</t>
  </si>
  <si>
    <t>K0+120</t>
  </si>
  <si>
    <t>K0+137.538</t>
  </si>
  <si>
    <t>K0+140</t>
  </si>
  <si>
    <t>K0+145.135</t>
  </si>
  <si>
    <t>K0+160</t>
  </si>
  <si>
    <t>K0+161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</si>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</sst>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D33" sqref="D33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1.018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0.598</v>
      </c>
      <c r="C10" s="26">
        <v>0.011</v>
      </c>
      <c r="D10" s="26">
        <v>6.053</v>
      </c>
      <c r="E10" s="27">
        <v>4.890824</v>
      </c>
      <c r="F10" s="28">
        <v>20</v>
      </c>
      <c r="G10" s="27">
        <v>0.9781648</v>
      </c>
      <c r="H10" s="28">
        <v>60</v>
      </c>
      <c r="I10" s="27">
        <v>2.9344944</v>
      </c>
      <c r="J10" s="28">
        <v>20</v>
      </c>
      <c r="K10" s="27">
        <v>0.9781648</v>
      </c>
      <c r="L10" s="28"/>
      <c r="M10" s="27"/>
      <c r="N10" s="28"/>
      <c r="O10" s="27"/>
      <c r="P10" s="28"/>
      <c r="Q10" s="27"/>
      <c r="R10" s="27">
        <v>0.0332915</v>
      </c>
      <c r="S10" s="27">
        <v>0.0332915</v>
      </c>
      <c r="T10" s="27"/>
      <c r="U10" s="27">
        <v>0.0332915</v>
      </c>
      <c r="V10" s="27"/>
      <c r="W10" s="27"/>
      <c r="X10" s="27"/>
      <c r="Y10" s="27">
        <v>4.8575325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1.268</v>
      </c>
      <c r="C11" s="26"/>
      <c r="D11" s="26">
        <v>13.947</v>
      </c>
      <c r="E11" s="27">
        <v>13.012551</v>
      </c>
      <c r="F11" s="28">
        <v>20</v>
      </c>
      <c r="G11" s="27">
        <v>2.6025102</v>
      </c>
      <c r="H11" s="28">
        <v>60</v>
      </c>
      <c r="I11" s="27">
        <v>7.8075306</v>
      </c>
      <c r="J11" s="28">
        <v>20</v>
      </c>
      <c r="K11" s="27">
        <v>2.6025102</v>
      </c>
      <c r="L11" s="28"/>
      <c r="M11" s="27"/>
      <c r="N11" s="28"/>
      <c r="O11" s="27"/>
      <c r="P11" s="28"/>
      <c r="Q11" s="27"/>
      <c r="R11" s="27">
        <v>0.0767085</v>
      </c>
      <c r="S11" s="27">
        <v>0.0767085</v>
      </c>
      <c r="T11" s="27"/>
      <c r="U11" s="27">
        <v>0.0767085</v>
      </c>
      <c r="V11" s="27"/>
      <c r="W11" s="27"/>
      <c r="X11" s="27"/>
      <c r="Y11" s="27">
        <v>12.9358425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1.381</v>
      </c>
      <c r="C12" s="26"/>
      <c r="D12" s="26">
        <v>3.343</v>
      </c>
      <c r="E12" s="27">
        <v>4.4278035</v>
      </c>
      <c r="F12" s="28">
        <v>20</v>
      </c>
      <c r="G12" s="27">
        <v>0.8855607</v>
      </c>
      <c r="H12" s="28">
        <v>60</v>
      </c>
      <c r="I12" s="27">
        <v>2.6566821</v>
      </c>
      <c r="J12" s="28">
        <v>20</v>
      </c>
      <c r="K12" s="27">
        <v>0.8855607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4.4278035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1.106</v>
      </c>
      <c r="C13" s="26"/>
      <c r="D13" s="26">
        <v>4.763</v>
      </c>
      <c r="E13" s="27">
        <v>5.9227905</v>
      </c>
      <c r="F13" s="28">
        <v>20</v>
      </c>
      <c r="G13" s="27">
        <v>1.1845581</v>
      </c>
      <c r="H13" s="28">
        <v>60</v>
      </c>
      <c r="I13" s="27">
        <v>3.5536743</v>
      </c>
      <c r="J13" s="28">
        <v>20</v>
      </c>
      <c r="K13" s="27">
        <v>1.1845581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5.9227905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1.536</v>
      </c>
      <c r="C14" s="26"/>
      <c r="D14" s="26">
        <v>11.894</v>
      </c>
      <c r="E14" s="27">
        <v>15.711974</v>
      </c>
      <c r="F14" s="28">
        <v>20</v>
      </c>
      <c r="G14" s="27">
        <v>3.1423948</v>
      </c>
      <c r="H14" s="28">
        <v>60</v>
      </c>
      <c r="I14" s="27">
        <v>9.4271844</v>
      </c>
      <c r="J14" s="28">
        <v>20</v>
      </c>
      <c r="K14" s="27">
        <v>3.1423948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15.711974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1.626</v>
      </c>
      <c r="C15" s="26"/>
      <c r="D15" s="26">
        <v>10.422</v>
      </c>
      <c r="E15" s="27">
        <v>16.477182</v>
      </c>
      <c r="F15" s="28">
        <v>20</v>
      </c>
      <c r="G15" s="27">
        <v>3.2954364</v>
      </c>
      <c r="H15" s="28">
        <v>60</v>
      </c>
      <c r="I15" s="27">
        <v>9.8863092</v>
      </c>
      <c r="J15" s="28">
        <v>20</v>
      </c>
      <c r="K15" s="27">
        <v>3.2954364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16.477182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1.839</v>
      </c>
      <c r="C16" s="26"/>
      <c r="D16" s="26">
        <v>9.578</v>
      </c>
      <c r="E16" s="27">
        <v>16.593885</v>
      </c>
      <c r="F16" s="28">
        <v>20</v>
      </c>
      <c r="G16" s="27">
        <v>3.318777</v>
      </c>
      <c r="H16" s="28">
        <v>60</v>
      </c>
      <c r="I16" s="27">
        <v>9.956331</v>
      </c>
      <c r="J16" s="28">
        <v>20</v>
      </c>
      <c r="K16" s="27">
        <v>3.318777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16.593885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1.645</v>
      </c>
      <c r="C17" s="26"/>
      <c r="D17" s="26">
        <v>11.562</v>
      </c>
      <c r="E17" s="27">
        <v>20.141004</v>
      </c>
      <c r="F17" s="28">
        <v>20</v>
      </c>
      <c r="G17" s="27">
        <v>4.0282008</v>
      </c>
      <c r="H17" s="28">
        <v>60</v>
      </c>
      <c r="I17" s="27">
        <v>12.0846024</v>
      </c>
      <c r="J17" s="28">
        <v>20</v>
      </c>
      <c r="K17" s="27">
        <v>4.0282008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20.141004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1.565</v>
      </c>
      <c r="C18" s="26"/>
      <c r="D18" s="26">
        <v>8.438</v>
      </c>
      <c r="E18" s="27">
        <v>13.54299</v>
      </c>
      <c r="F18" s="28">
        <v>20</v>
      </c>
      <c r="G18" s="27">
        <v>2.708598</v>
      </c>
      <c r="H18" s="28">
        <v>60</v>
      </c>
      <c r="I18" s="27">
        <v>8.125794</v>
      </c>
      <c r="J18" s="28">
        <v>20</v>
      </c>
      <c r="K18" s="27">
        <v>2.708598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13.54299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1.504</v>
      </c>
      <c r="C19" s="26"/>
      <c r="D19" s="26">
        <v>2.21299999999999</v>
      </c>
      <c r="E19" s="27">
        <v>3.39584849999999</v>
      </c>
      <c r="F19" s="28">
        <v>20</v>
      </c>
      <c r="G19" s="27">
        <v>0.679169699999998</v>
      </c>
      <c r="H19" s="28">
        <v>60</v>
      </c>
      <c r="I19" s="27">
        <v>2.03750909999999</v>
      </c>
      <c r="J19" s="28">
        <v>20</v>
      </c>
      <c r="K19" s="27">
        <v>0.679169699999998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3.39584849999999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1.6</v>
      </c>
      <c r="C20" s="26"/>
      <c r="D20" s="26">
        <v>8.28200000000001</v>
      </c>
      <c r="E20" s="27">
        <v>12.853664</v>
      </c>
      <c r="F20" s="28">
        <v>20</v>
      </c>
      <c r="G20" s="27">
        <v>2.5707328</v>
      </c>
      <c r="H20" s="28">
        <v>60</v>
      </c>
      <c r="I20" s="27">
        <v>7.71219840000001</v>
      </c>
      <c r="J20" s="28">
        <v>20</v>
      </c>
      <c r="K20" s="27">
        <v>2.5707328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12.853664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1.516</v>
      </c>
      <c r="C21" s="26"/>
      <c r="D21" s="26">
        <v>5.557</v>
      </c>
      <c r="E21" s="27">
        <v>8.657806</v>
      </c>
      <c r="F21" s="28">
        <v>20</v>
      </c>
      <c r="G21" s="27">
        <v>1.7315612</v>
      </c>
      <c r="H21" s="28">
        <v>60</v>
      </c>
      <c r="I21" s="27">
        <v>5.1946836</v>
      </c>
      <c r="J21" s="28">
        <v>20</v>
      </c>
      <c r="K21" s="27">
        <v>1.7315612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8.657806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1.723</v>
      </c>
      <c r="C22" s="26"/>
      <c r="D22" s="26">
        <v>3.41699999999999</v>
      </c>
      <c r="E22" s="27">
        <v>5.53383149999998</v>
      </c>
      <c r="F22" s="28">
        <v>20</v>
      </c>
      <c r="G22" s="27">
        <v>1.1067663</v>
      </c>
      <c r="H22" s="28">
        <v>60</v>
      </c>
      <c r="I22" s="27">
        <v>3.32029889999999</v>
      </c>
      <c r="J22" s="28">
        <v>20</v>
      </c>
      <c r="K22" s="27">
        <v>1.1067663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5.53383149999998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1.794</v>
      </c>
      <c r="C23" s="26"/>
      <c r="D23" s="26">
        <v>0.531000000000006</v>
      </c>
      <c r="E23" s="27">
        <v>0.933763500000011</v>
      </c>
      <c r="F23" s="28">
        <v>20</v>
      </c>
      <c r="G23" s="27">
        <v>0.186752700000002</v>
      </c>
      <c r="H23" s="28">
        <v>60</v>
      </c>
      <c r="I23" s="27">
        <v>0.560258100000006</v>
      </c>
      <c r="J23" s="28">
        <v>20</v>
      </c>
      <c r="K23" s="27">
        <v>0.186752700000002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0.933763500000011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2.282</v>
      </c>
      <c r="C24" s="26"/>
      <c r="D24" s="26">
        <v>2.004</v>
      </c>
      <c r="E24" s="27">
        <v>4.08415200000001</v>
      </c>
      <c r="F24" s="28">
        <v>20</v>
      </c>
      <c r="G24" s="27">
        <v>0.816830400000002</v>
      </c>
      <c r="H24" s="28">
        <v>60</v>
      </c>
      <c r="I24" s="27">
        <v>2.45049120000001</v>
      </c>
      <c r="J24" s="28">
        <v>20</v>
      </c>
      <c r="K24" s="27">
        <v>0.816830400000002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4.08415200000001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1.918</v>
      </c>
      <c r="C25" s="26"/>
      <c r="D25" s="26">
        <v>14.799</v>
      </c>
      <c r="E25" s="27">
        <v>31.0779</v>
      </c>
      <c r="F25" s="28">
        <v>20</v>
      </c>
      <c r="G25" s="27">
        <v>6.21558</v>
      </c>
      <c r="H25" s="28">
        <v>60</v>
      </c>
      <c r="I25" s="27">
        <v>18.64674</v>
      </c>
      <c r="J25" s="28">
        <v>20</v>
      </c>
      <c r="K25" s="27">
        <v>6.21558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31.0779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1.561</v>
      </c>
      <c r="C26" s="26"/>
      <c r="D26" s="26">
        <v>3.197</v>
      </c>
      <c r="E26" s="27">
        <v>5.56118150000001</v>
      </c>
      <c r="F26" s="28">
        <v>20</v>
      </c>
      <c r="G26" s="27">
        <v>1.1122363</v>
      </c>
      <c r="H26" s="28">
        <v>60</v>
      </c>
      <c r="I26" s="27">
        <v>3.3367089</v>
      </c>
      <c r="J26" s="28">
        <v>20</v>
      </c>
      <c r="K26" s="27">
        <v>1.1122363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5.56118150000001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0.1</v>
      </c>
      <c r="C27" s="26">
        <v>0.091</v>
      </c>
      <c r="D27" s="26">
        <v>17.538</v>
      </c>
      <c r="E27" s="27">
        <v>14.565309</v>
      </c>
      <c r="F27" s="28">
        <v>20</v>
      </c>
      <c r="G27" s="27">
        <v>2.9130618</v>
      </c>
      <c r="H27" s="28">
        <v>60</v>
      </c>
      <c r="I27" s="27">
        <v>8.73918540000001</v>
      </c>
      <c r="J27" s="28">
        <v>20</v>
      </c>
      <c r="K27" s="27">
        <v>2.9130618</v>
      </c>
      <c r="L27" s="28"/>
      <c r="M27" s="27"/>
      <c r="N27" s="28"/>
      <c r="O27" s="27"/>
      <c r="P27" s="28"/>
      <c r="Q27" s="27"/>
      <c r="R27" s="27">
        <v>0.797979</v>
      </c>
      <c r="S27" s="27">
        <v>0.797979</v>
      </c>
      <c r="T27" s="27"/>
      <c r="U27" s="27">
        <v>0.797979</v>
      </c>
      <c r="V27" s="27"/>
      <c r="W27" s="27"/>
      <c r="X27" s="27"/>
      <c r="Y27" s="27">
        <v>13.76733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0.317</v>
      </c>
      <c r="C28" s="26">
        <v>0.046</v>
      </c>
      <c r="D28" s="26">
        <v>2.46199999999999</v>
      </c>
      <c r="E28" s="27">
        <v>0.513326999999998</v>
      </c>
      <c r="F28" s="28">
        <v>20</v>
      </c>
      <c r="G28" s="27">
        <v>0.1026654</v>
      </c>
      <c r="H28" s="28">
        <v>60</v>
      </c>
      <c r="I28" s="27">
        <v>0.307996199999999</v>
      </c>
      <c r="J28" s="28">
        <v>20</v>
      </c>
      <c r="K28" s="27">
        <v>0.1026654</v>
      </c>
      <c r="L28" s="28"/>
      <c r="M28" s="27"/>
      <c r="N28" s="28"/>
      <c r="O28" s="27"/>
      <c r="P28" s="28"/>
      <c r="Q28" s="27"/>
      <c r="R28" s="27">
        <v>0.168646999999999</v>
      </c>
      <c r="S28" s="27">
        <v>0.168646999999999</v>
      </c>
      <c r="T28" s="27"/>
      <c r="U28" s="27">
        <v>0.168646999999999</v>
      </c>
      <c r="V28" s="27"/>
      <c r="W28" s="27"/>
      <c r="X28" s="27"/>
      <c r="Y28" s="27">
        <v>0.344679999999998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1.086</v>
      </c>
      <c r="C29" s="26"/>
      <c r="D29" s="26">
        <v>5.13499999999999</v>
      </c>
      <c r="E29" s="27">
        <v>3.60220249999999</v>
      </c>
      <c r="F29" s="28">
        <v>20</v>
      </c>
      <c r="G29" s="27">
        <v>0.720440499999999</v>
      </c>
      <c r="H29" s="28">
        <v>60</v>
      </c>
      <c r="I29" s="27">
        <v>2.1613215</v>
      </c>
      <c r="J29" s="28">
        <v>20</v>
      </c>
      <c r="K29" s="27">
        <v>0.720440499999999</v>
      </c>
      <c r="L29" s="28"/>
      <c r="M29" s="27"/>
      <c r="N29" s="28"/>
      <c r="O29" s="27"/>
      <c r="P29" s="28"/>
      <c r="Q29" s="27"/>
      <c r="R29" s="27">
        <v>0.118105</v>
      </c>
      <c r="S29" s="27">
        <v>0.118105</v>
      </c>
      <c r="T29" s="27"/>
      <c r="U29" s="27">
        <v>0.118105</v>
      </c>
      <c r="V29" s="27"/>
      <c r="W29" s="27"/>
      <c r="X29" s="27"/>
      <c r="Y29" s="27">
        <v>3.48409749999999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1.14</v>
      </c>
      <c r="C30" s="26"/>
      <c r="D30" s="26">
        <v>14.865</v>
      </c>
      <c r="E30" s="27">
        <v>16.544745</v>
      </c>
      <c r="F30" s="28">
        <v>20</v>
      </c>
      <c r="G30" s="27">
        <v>3.308949</v>
      </c>
      <c r="H30" s="28">
        <v>60</v>
      </c>
      <c r="I30" s="27">
        <v>9.92684700000001</v>
      </c>
      <c r="J30" s="28">
        <v>20</v>
      </c>
      <c r="K30" s="27">
        <v>3.308949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16.544745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1.074</v>
      </c>
      <c r="C31" s="26"/>
      <c r="D31" s="26">
        <v>0.925999999999988</v>
      </c>
      <c r="E31" s="27">
        <v>1.02508199999999</v>
      </c>
      <c r="F31" s="28">
        <v>20</v>
      </c>
      <c r="G31" s="27">
        <v>0.205016399999997</v>
      </c>
      <c r="H31" s="28">
        <v>60</v>
      </c>
      <c r="I31" s="27">
        <v>0.615049199999992</v>
      </c>
      <c r="J31" s="28">
        <v>20</v>
      </c>
      <c r="K31" s="27">
        <v>0.205016399999997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1.02508199999999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56</v>
      </c>
      <c r="B36" s="30"/>
      <c r="C36" s="30"/>
      <c r="D36" s="30"/>
      <c r="E36" s="31">
        <f>IF(SUM(E9:E35)=0,"",SUM(E9:E35))</f>
        <v>219.0698165</v>
      </c>
      <c r="F36" s="30"/>
      <c r="G36" s="31">
        <f>IF(SUM(G9:G35)=0,"",SUM(G9:G35))</f>
        <v>43.8139633</v>
      </c>
      <c r="H36" s="30"/>
      <c r="I36" s="31">
        <f>IF(SUM(I9:I35)=0,"",SUM(I9:I35))</f>
        <v>131.4418899</v>
      </c>
      <c r="J36" s="30"/>
      <c r="K36" s="31">
        <f>IF(SUM(K9:K35)=0,"",SUM(K9:K35))</f>
        <v>43.8139633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1.194731</v>
      </c>
      <c r="S36" s="31">
        <f t="shared" si="0"/>
        <v>1.194731</v>
      </c>
      <c r="T36" s="31" t="str">
        <f t="shared" si="0"/>
        <v/>
      </c>
      <c r="U36" s="31">
        <f t="shared" si="0"/>
        <v>1.194731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217.8750855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57</v>
      </c>
      <c r="B37" s="33"/>
      <c r="C37" s="33"/>
      <c r="D37" s="33"/>
      <c r="E37" s="34">
        <f>IF(E36="","",E36)</f>
        <v>219.0698165</v>
      </c>
      <c r="F37" s="33"/>
      <c r="G37" s="34">
        <f t="shared" ref="G37:Z37" si="1">IF(G36="","",G36)</f>
        <v>43.8139633</v>
      </c>
      <c r="H37" s="33"/>
      <c r="I37" s="34">
        <f t="shared" si="1"/>
        <v>131.4418899</v>
      </c>
      <c r="J37" s="33"/>
      <c r="K37" s="34">
        <f t="shared" si="1"/>
        <v>43.8139633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1.194731</v>
      </c>
      <c r="S37" s="34">
        <f t="shared" si="1"/>
        <v>1.194731</v>
      </c>
      <c r="T37" s="34" t="str">
        <f t="shared" si="1"/>
        <v/>
      </c>
      <c r="U37" s="34">
        <f t="shared" si="1"/>
        <v>1.194731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217.8750855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2024-08-30T09:09:08Z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C432A9E6F0994DBC9ED8CC5362E415B2_11</vt:lpwstr>
  </property>
  <property fmtid="{D5CDD505-2E9C-101B-9397-08002B2CF9AE}" pid="3" name="KSOProductBuildVer">
    <vt:lpwstr>2052-12.1.0.17827</vt:lpwstr>
  </property>
</Properties>
</file>