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<sst xmlns="http://schemas.openxmlformats.org/spreadsheetml/2006/main" count="63" uniqueCount="61">
  <si>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技术参数价格明细表(第三包)</t>
  </si>
  <si>
    <t>第三包：轻纺等产品</t>
  </si>
  <si>
    <t>序号</t>
  </si>
  <si>
    <t>商品名称</t>
  </si>
  <si>
    <t>检验项目明细</t>
  </si>
  <si>
    <t>检测批次</t>
  </si>
  <si>
    <t>单批次价格</t>
  </si>
  <si>
    <t>总价格</t>
  </si>
  <si>
    <t>珠宝玉石首饰</t>
  </si>
  <si>
    <t>肉眼观察(外观描述)、放大检查、折射率/双折射率、光性特征、多色性、总质量、荧光观察、密度、红外光谱分析、名称</t>
  </si>
  <si>
    <t>贵金属首饰</t>
  </si>
  <si>
    <t>（金、银、铂、钯）纯度、配件的纯度、质量、印记-印记的内容、印记-纯度及材料印记的标识方法、标签</t>
  </si>
  <si>
    <t>卫生纸巾</t>
  </si>
  <si>
    <t>抗张指数、柔软度、可迁移性荧光物质、灰分、掉粉率、球形耐破度、大肠菌群</t>
  </si>
  <si>
    <t>1600</t>
  </si>
  <si>
    <t>塑料购物袋</t>
  </si>
  <si>
    <t>跌落试验、落镖冲击、漏水性、封合强度、厚度偏差（厚度极限偏差、厚度平均偏差）</t>
  </si>
  <si>
    <t>2000</t>
  </si>
  <si>
    <t>食品包装、容器、工具</t>
  </si>
  <si>
    <t>感官、浸泡液、总迁移量、蒸发残渣、高锰酸钾消耗量、重金属</t>
  </si>
  <si>
    <t>校服</t>
  </si>
  <si>
    <t>中小学生校服：甲醛含量、可分解致癌芳香胺纤维含量、pH值、异味、附件锐利性、绳带、耐水色牢度、耐汗渍色牢度、耐干摩擦色牢度、耐湿摩擦色牢度、耐皂洗色牢度、起球、顶破强力、断裂强力、接缝强力、残留金属针、</t>
  </si>
  <si>
    <t>皮鞋QB/T 1002-2015</t>
  </si>
  <si>
    <t>感官质量、可分解有害芳香胺染料、帮底剥离强度、外底与外中底黏合强度、鞋帮拉出强度、成鞋耐折性能、外底耐磨性能、成型底鞋跟硬度、衬里和内垫材料的耐摩擦色牢度</t>
  </si>
  <si>
    <t>旅游鞋GB/T 15107-2013</t>
  </si>
  <si>
    <t>感官质量、剥离强度（帮底剥离强度或底墙与帮面剥离强度）、外底耐磨性能、成鞋耐折性能、衬里和内垫耐摩擦色牢度、可分解有害芳香胺染料、甲醛含量</t>
  </si>
  <si>
    <t>休闲类服装</t>
  </si>
  <si>
    <t>针织休闲服装：顶破强力、耐皂洗色牢度、耐汗渍色牢度、耐水色牢度、耐摩擦色牢度、耐干洗色牢度、起球、甲醛含量、pH值、异味、纤维含量、可分解致癌芳香胺染料、</t>
  </si>
  <si>
    <t>儿童服装</t>
  </si>
  <si>
    <t>针织儿童服装：顶破强力、耐皂洗色牢度、耐汗渍色牢度、耐水色牢度、耐摩擦色牢度、印（烫）、绣花耐皂洗色牢度、印（烫）、绣花耐摩擦色牢度、起球、甲醛含量、pH值、异味、纤维含量、可分解致癌芳香胺染料</t>
  </si>
  <si>
    <t>针织品（针织T恤衫）</t>
  </si>
  <si>
    <t>纤维含量、甲醛含量、pH值、异味、耐皂洗色牢度、耐水色牢度、耐汗渍色牢度、耐摩擦色牢度、印（烫）花耐皂洗色牢度、印（烫）花耐摩擦色牢度、可分解致癌芳香胺染料</t>
  </si>
  <si>
    <t>配套床上用品</t>
  </si>
  <si>
    <t>甲醛含量、pH值、可分解致癌芳香胺染料、耐水色牢度、耐汗渍色牢度、耐摩擦色牢度、纤维含量</t>
  </si>
  <si>
    <t>眼镜片</t>
  </si>
  <si>
    <t>单光和多焦点镜片的顶焦度、柱镜轴位方向、多焦点镜片的附加顶焦度、光学中心和棱镜度、材料和表面质量及几何尺寸、镜片的基准点厚度、表面耐磨性能、透射比性能、阻燃性能、蓝光性能、抗冲击性能、功能型镜片透射比</t>
  </si>
  <si>
    <t>眼镜架</t>
  </si>
  <si>
    <t>外观质量、尺寸、高温尺寸稳定性、抗拉性能、镀层结合力、抗汗腐蚀、阻燃性、鼻梁变形、镜片夹持力</t>
  </si>
  <si>
    <t>老视镜</t>
  </si>
  <si>
    <r>
      <rPr>
        <sz val="10.5"/>
        <color theme="1"/>
        <rFont val="宋体"/>
        <charset val="134"/>
      </rPr>
      <t>可见光透射比、镜架的外观质量、镜片表面质量、光学中心垂直互差、镜片顶焦度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、两镜片顶焦度互差、光学中心水平距离允差、光学中心单侧水平偏差</t>
    </r>
  </si>
  <si>
    <t>太阳镜</t>
  </si>
  <si>
    <r>
      <rPr>
        <sz val="10.5"/>
        <color theme="1"/>
        <rFont val="宋体"/>
        <charset val="134"/>
      </rPr>
      <t>结构、镜片材料和表面质量、光透射比、太阳紫外</t>
    </r>
    <r>
      <rPr>
        <sz val="10.5"/>
        <color theme="1"/>
        <rFont val="Calibri"/>
        <charset val="134"/>
      </rPr>
      <t>A</t>
    </r>
    <r>
      <rPr>
        <sz val="10.5"/>
        <color theme="1"/>
        <rFont val="宋体"/>
        <charset val="134"/>
      </rPr>
      <t>波段透射比、太阳紫外</t>
    </r>
    <r>
      <rPr>
        <sz val="10.5"/>
        <color theme="1"/>
        <rFont val="Calibri"/>
        <charset val="134"/>
      </rPr>
      <t>B</t>
    </r>
    <r>
      <rPr>
        <sz val="10.5"/>
        <color theme="1"/>
        <rFont val="宋体"/>
        <charset val="134"/>
      </rPr>
      <t>波段透射比、透射比的均匀性、行路与驾驶用太阳镜、光致变色镜片、紫外吸收率、紫外截止波长、球镜度、散光度、棱镜度、太阳镜耐疲劳强度、鼻梁变形和镜片夹持力、阻燃性、包覆层性能、太阳镜镜片尺寸、抗冲击性</t>
    </r>
    <r>
      <rPr>
        <sz val="9"/>
        <color theme="1"/>
        <rFont val="宋体"/>
        <charset val="134"/>
      </rPr>
      <t>能</t>
    </r>
  </si>
  <si>
    <t>塑料袋及编织品（编织袋）</t>
  </si>
  <si>
    <r>
      <rPr>
        <sz val="10.5"/>
        <color theme="1"/>
        <rFont val="宋体"/>
        <charset val="134"/>
      </rPr>
      <t>拉伸负荷（经向、纬向、缝底向、粘合向）、感官指标、总迁移量、高锰酸钾消耗量、重金属（以</t>
    </r>
    <r>
      <rPr>
        <sz val="10.5"/>
        <color theme="1"/>
        <rFont val="Calibri"/>
        <charset val="134"/>
      </rPr>
      <t>Pb</t>
    </r>
    <r>
      <rPr>
        <sz val="10.5"/>
        <color theme="1"/>
        <rFont val="宋体"/>
        <charset val="134"/>
      </rPr>
      <t>计）、脱色试验</t>
    </r>
  </si>
  <si>
    <t>羽绒服装</t>
  </si>
  <si>
    <r>
      <rPr>
        <sz val="10.5"/>
        <color theme="1"/>
        <rFont val="宋体"/>
        <charset val="134"/>
      </rPr>
      <t>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值、可分解致癌芳香胺染料、耐水色牢度、耐酸汗渍色牢度、耐碱汗渍色牢度、耐干摩擦色牢度、异味、纤维含量、绒子含量</t>
    </r>
    <r>
      <rPr>
        <sz val="10.5"/>
        <color rgb="FFFF0000"/>
        <rFont val="宋体"/>
        <charset val="134"/>
      </rPr>
      <t>、鹅毛绒含量</t>
    </r>
  </si>
  <si>
    <t>羊绒针织衫</t>
  </si>
  <si>
    <r>
      <rPr>
        <sz val="10.5"/>
        <color theme="1"/>
        <rFont val="宋体"/>
        <charset val="134"/>
      </rPr>
      <t>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值、可分解致癌芳香胺染料、耐水色牢度、耐酸汗渍色牢度、耐碱汗渍色牢度、耐干摩擦色牢度、纤维含量、</t>
    </r>
  </si>
  <si>
    <t>毛针织品</t>
  </si>
  <si>
    <r>
      <rPr>
        <sz val="10.5"/>
        <color theme="1"/>
        <rFont val="宋体"/>
        <charset val="134"/>
      </rPr>
      <t>纤维含量、甲醛含量、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值、耐水色牢度、耐汗渍色牢度、耐摩擦色牢度、可分解致癌芳香胺染料、起球</t>
    </r>
  </si>
  <si>
    <t>针织运动服</t>
  </si>
  <si>
    <r>
      <rPr>
        <sz val="10.5"/>
        <color theme="1"/>
        <rFont val="宋体"/>
        <charset val="134"/>
      </rPr>
      <t>纤维含量、甲醛含量、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值、耐摩擦色牢度、耐洗色牢度、耐水色牢度、耐汗渍色牢度、可分解致癌芳香胺染料、起球</t>
    </r>
  </si>
  <si>
    <t>毛巾</t>
  </si>
  <si>
    <r>
      <rPr>
        <sz val="10.5"/>
        <color theme="1"/>
        <rFont val="宋体"/>
        <charset val="134"/>
      </rPr>
      <t>断裂强力、吸水性、脱毛率、纤维含量、耐摩擦色牢度、耐皂洗色牢度、甲醛含量、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值、耐水色牢度、耐汗渍色牢度、可分解致癌芳香胺染料</t>
    </r>
  </si>
  <si>
    <t>防静电服</t>
  </si>
  <si>
    <r>
      <rPr>
        <sz val="10.5"/>
        <color theme="1"/>
        <rFont val="宋体"/>
        <charset val="134"/>
      </rPr>
      <t>纤维含量、甲醛含量、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值、耐洗色牢度、耐水色牢度、耐汗渍色牢度、可分解致癌芳香胺染料、断裂强力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机织</t>
    </r>
    <r>
      <rPr>
        <sz val="10.5"/>
        <color theme="1"/>
        <rFont val="Calibri"/>
        <charset val="134"/>
      </rPr>
      <t>)</t>
    </r>
    <r>
      <rPr>
        <sz val="10.5"/>
        <color theme="1"/>
        <rFont val="宋体"/>
        <charset val="134"/>
      </rPr>
      <t>、撕破强力（机织）、起球（针织）、带电电荷量</t>
    </r>
  </si>
  <si>
    <t>机织类服装</t>
  </si>
  <si>
    <t>卫生巾</t>
  </si>
  <si>
    <r>
      <rPr>
        <sz val="10.5"/>
        <color theme="1"/>
        <rFont val="宋体"/>
        <charset val="134"/>
      </rPr>
      <t>全长偏差、条质量偏差、吸水倍率、</t>
    </r>
    <r>
      <rPr>
        <sz val="10.5"/>
        <color theme="1"/>
        <rFont val="Calibri"/>
        <charset val="134"/>
      </rPr>
      <t>pH</t>
    </r>
    <r>
      <rPr>
        <sz val="10.5"/>
        <color theme="1"/>
        <rFont val="宋体"/>
        <charset val="134"/>
      </rPr>
      <t>值、背胶剥离强度、甲醛含量、可迁移性荧光物质、初始污染菌、细菌菌落总数、大肠菌群、致病性化脓菌、真菌菌落总数</t>
    </r>
  </si>
  <si>
    <t>瓦楞纸箱</t>
  </si>
  <si>
    <t>空箱抗压强度、耐破强度、粘合强度、边压强度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</si>
</sst>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17" fontId="6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27" workbookViewId="0">
      <selection activeCell="H9" sqref="H9"/>
    </sheetView>
  </sheetViews>
  <sheetFormatPr defaultColWidth="9" defaultRowHeight="13.5" outlineLevelCol="5"/>
  <cols>
    <col min="2" max="2" width="16.2666666666667" customWidth="1"/>
    <col min="3" max="3" width="49.725" customWidth="1"/>
    <col min="4" max="6" width="16.2666666666667" customWidth="1"/>
  </cols>
  <sheetData>
    <row r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69" customHeight="1" spans="1:6">
      <c r="A4" s="5">
        <v>1</v>
      </c>
      <c r="B4" s="5" t="s">
        <v>8</v>
      </c>
      <c r="C4" s="6" t="s">
        <v>9</v>
      </c>
      <c r="D4" s="5">
        <v>2</v>
      </c>
      <c r="E4" s="5">
        <v>1900</v>
      </c>
      <c r="F4" s="5">
        <f t="shared" ref="F4:F15" si="0">D4*E4</f>
        <v>3800</v>
      </c>
    </row>
    <row r="5" ht="69" customHeight="1" spans="1:6">
      <c r="A5" s="5">
        <v>2</v>
      </c>
      <c r="B5" s="5" t="s">
        <v>10</v>
      </c>
      <c r="C5" s="6" t="s">
        <v>11</v>
      </c>
      <c r="D5" s="5">
        <v>2</v>
      </c>
      <c r="E5" s="5">
        <v>1900</v>
      </c>
      <c r="F5" s="5">
        <f t="shared" si="0"/>
        <v>3800</v>
      </c>
    </row>
    <row r="6" ht="69" customHeight="1" spans="1:6">
      <c r="A6" s="5">
        <v>3</v>
      </c>
      <c r="B6" s="7" t="s">
        <v>12</v>
      </c>
      <c r="C6" s="7" t="s">
        <v>13</v>
      </c>
      <c r="D6" s="7">
        <v>2</v>
      </c>
      <c r="E6" s="22" t="s">
        <v>14</v>
      </c>
      <c r="F6" s="8">
        <f t="shared" si="0"/>
        <v>3200</v>
      </c>
    </row>
    <row r="7" ht="69" customHeight="1" spans="1:6">
      <c r="A7" s="5">
        <v>4</v>
      </c>
      <c r="B7" s="7" t="s">
        <v>15</v>
      </c>
      <c r="C7" s="9" t="s">
        <v>16</v>
      </c>
      <c r="D7" s="9">
        <v>2</v>
      </c>
      <c r="E7" s="22" t="s">
        <v>17</v>
      </c>
      <c r="F7" s="8">
        <f t="shared" si="0"/>
        <v>4000</v>
      </c>
    </row>
    <row r="8" ht="69" customHeight="1" spans="1:6">
      <c r="A8" s="5">
        <v>5</v>
      </c>
      <c r="B8" s="7" t="s">
        <v>18</v>
      </c>
      <c r="C8" s="9" t="s">
        <v>19</v>
      </c>
      <c r="D8" s="9">
        <v>4</v>
      </c>
      <c r="E8" s="7">
        <v>1600</v>
      </c>
      <c r="F8" s="8">
        <f t="shared" si="0"/>
        <v>6400</v>
      </c>
    </row>
    <row r="9" ht="69" customHeight="1" spans="1:6">
      <c r="A9" s="5">
        <v>6</v>
      </c>
      <c r="B9" s="10" t="s">
        <v>20</v>
      </c>
      <c r="C9" s="10" t="s">
        <v>21</v>
      </c>
      <c r="D9" s="10">
        <v>2</v>
      </c>
      <c r="E9" s="11">
        <v>1850</v>
      </c>
      <c r="F9" s="10">
        <f t="shared" si="0"/>
        <v>3700</v>
      </c>
    </row>
    <row r="10" ht="69" customHeight="1" spans="1:6">
      <c r="A10" s="5">
        <v>7</v>
      </c>
      <c r="B10" s="10" t="s">
        <v>22</v>
      </c>
      <c r="C10" s="10" t="s">
        <v>23</v>
      </c>
      <c r="D10" s="10">
        <v>1</v>
      </c>
      <c r="E10" s="11">
        <v>1800</v>
      </c>
      <c r="F10" s="10">
        <f t="shared" si="0"/>
        <v>1800</v>
      </c>
    </row>
    <row r="11" ht="71" customHeight="1" spans="1:6">
      <c r="A11" s="5">
        <v>8</v>
      </c>
      <c r="B11" s="10" t="s">
        <v>24</v>
      </c>
      <c r="C11" s="10" t="s">
        <v>25</v>
      </c>
      <c r="D11" s="10">
        <v>1</v>
      </c>
      <c r="E11" s="11">
        <v>1800</v>
      </c>
      <c r="F11" s="10">
        <f t="shared" si="0"/>
        <v>1800</v>
      </c>
    </row>
    <row r="12" s="1" customFormat="1" ht="69" customHeight="1" spans="1:6">
      <c r="A12" s="5">
        <v>9</v>
      </c>
      <c r="B12" s="12" t="s">
        <v>26</v>
      </c>
      <c r="C12" s="12" t="s">
        <v>27</v>
      </c>
      <c r="D12" s="12">
        <v>2</v>
      </c>
      <c r="E12" s="13">
        <v>1850</v>
      </c>
      <c r="F12" s="12">
        <f t="shared" si="0"/>
        <v>3700</v>
      </c>
    </row>
    <row r="13" ht="69" customHeight="1" spans="1:6">
      <c r="A13" s="5">
        <v>10</v>
      </c>
      <c r="B13" s="10" t="s">
        <v>28</v>
      </c>
      <c r="C13" s="10" t="s">
        <v>29</v>
      </c>
      <c r="D13" s="10">
        <v>2</v>
      </c>
      <c r="E13" s="11">
        <v>1850</v>
      </c>
      <c r="F13" s="10">
        <f t="shared" si="0"/>
        <v>3700</v>
      </c>
    </row>
    <row r="14" ht="69" customHeight="1" spans="1:6">
      <c r="A14" s="5">
        <v>11</v>
      </c>
      <c r="B14" s="10" t="s">
        <v>30</v>
      </c>
      <c r="C14" s="10" t="s">
        <v>31</v>
      </c>
      <c r="D14" s="10">
        <v>2</v>
      </c>
      <c r="E14" s="11">
        <v>1850</v>
      </c>
      <c r="F14" s="10">
        <f t="shared" si="0"/>
        <v>3700</v>
      </c>
    </row>
    <row r="15" ht="69" customHeight="1" spans="1:6">
      <c r="A15" s="5">
        <v>12</v>
      </c>
      <c r="B15" s="10" t="s">
        <v>32</v>
      </c>
      <c r="C15" s="14" t="s">
        <v>33</v>
      </c>
      <c r="D15" s="14">
        <v>2</v>
      </c>
      <c r="E15" s="23" t="s">
        <v>17</v>
      </c>
      <c r="F15" s="10">
        <f t="shared" si="0"/>
        <v>4000</v>
      </c>
    </row>
    <row r="16" ht="69" customHeight="1" spans="1:6">
      <c r="A16" s="5">
        <v>13</v>
      </c>
      <c r="B16" s="5" t="s">
        <v>34</v>
      </c>
      <c r="C16" s="6" t="s">
        <v>35</v>
      </c>
      <c r="D16" s="16">
        <v>2</v>
      </c>
      <c r="E16" s="16">
        <v>1200</v>
      </c>
      <c r="F16" s="16">
        <v>2400</v>
      </c>
    </row>
    <row r="17" ht="69" customHeight="1" spans="1:6">
      <c r="A17" s="17">
        <v>14</v>
      </c>
      <c r="B17" s="5" t="s">
        <v>36</v>
      </c>
      <c r="C17" s="6" t="s">
        <v>37</v>
      </c>
      <c r="D17" s="16">
        <v>2</v>
      </c>
      <c r="E17" s="16">
        <v>1200</v>
      </c>
      <c r="F17" s="16">
        <v>2400</v>
      </c>
    </row>
    <row r="18" ht="69" customHeight="1" spans="1:6">
      <c r="A18" s="18"/>
      <c r="B18" s="5"/>
      <c r="C18" s="6"/>
      <c r="D18" s="16"/>
      <c r="E18" s="16"/>
      <c r="F18" s="16"/>
    </row>
    <row r="19" ht="57" customHeight="1" spans="1:6">
      <c r="A19" s="5">
        <v>15</v>
      </c>
      <c r="B19" s="5" t="s">
        <v>38</v>
      </c>
      <c r="C19" s="6" t="s">
        <v>39</v>
      </c>
      <c r="D19" s="16">
        <v>2</v>
      </c>
      <c r="E19" s="16">
        <v>1100</v>
      </c>
      <c r="F19" s="16">
        <v>2200</v>
      </c>
    </row>
    <row r="20" ht="98" customHeight="1" spans="1:6">
      <c r="A20" s="5">
        <v>16</v>
      </c>
      <c r="B20" s="5" t="s">
        <v>40</v>
      </c>
      <c r="C20" s="6" t="s">
        <v>41</v>
      </c>
      <c r="D20" s="16">
        <v>2</v>
      </c>
      <c r="E20" s="16">
        <v>1350</v>
      </c>
      <c r="F20" s="16">
        <v>2700</v>
      </c>
    </row>
    <row r="21" ht="48" customHeight="1" spans="1:6">
      <c r="A21" s="5">
        <v>17</v>
      </c>
      <c r="B21" s="5" t="s">
        <v>42</v>
      </c>
      <c r="C21" s="6" t="s">
        <v>43</v>
      </c>
      <c r="D21" s="16">
        <v>2</v>
      </c>
      <c r="E21" s="16">
        <v>2500</v>
      </c>
      <c r="F21" s="16">
        <v>5000</v>
      </c>
    </row>
    <row r="22" ht="15" customHeight="1" spans="1:6">
      <c r="A22" s="17">
        <v>18</v>
      </c>
      <c r="B22" s="5" t="s">
        <v>44</v>
      </c>
      <c r="C22" s="6" t="s">
        <v>45</v>
      </c>
      <c r="D22" s="16">
        <v>2</v>
      </c>
      <c r="E22" s="16">
        <v>2500</v>
      </c>
      <c r="F22" s="16">
        <v>5000</v>
      </c>
    </row>
    <row r="23" spans="1:6">
      <c r="A23" s="19"/>
      <c r="B23" s="5"/>
      <c r="C23" s="6"/>
      <c r="D23" s="16"/>
      <c r="E23" s="16"/>
      <c r="F23" s="16"/>
    </row>
    <row r="24" spans="1:6">
      <c r="A24" s="19"/>
      <c r="B24" s="5"/>
      <c r="C24" s="6"/>
      <c r="D24" s="16"/>
      <c r="E24" s="16"/>
      <c r="F24" s="16"/>
    </row>
    <row r="25" spans="1:6">
      <c r="A25" s="18"/>
      <c r="B25" s="5"/>
      <c r="C25" s="6"/>
      <c r="D25" s="16"/>
      <c r="E25" s="16"/>
      <c r="F25" s="16"/>
    </row>
    <row r="26" ht="51" customHeight="1" spans="1:6">
      <c r="A26" s="5">
        <v>19</v>
      </c>
      <c r="B26" s="5" t="s">
        <v>46</v>
      </c>
      <c r="C26" s="6" t="s">
        <v>47</v>
      </c>
      <c r="D26" s="16">
        <v>2</v>
      </c>
      <c r="E26" s="16">
        <v>2500</v>
      </c>
      <c r="F26" s="16">
        <v>5000</v>
      </c>
    </row>
    <row r="27" ht="27" spans="1:6">
      <c r="A27" s="5">
        <v>20</v>
      </c>
      <c r="B27" s="5" t="s">
        <v>48</v>
      </c>
      <c r="C27" s="6" t="s">
        <v>49</v>
      </c>
      <c r="D27" s="16">
        <v>2</v>
      </c>
      <c r="E27" s="16">
        <v>2000</v>
      </c>
      <c r="F27" s="16">
        <v>4000</v>
      </c>
    </row>
    <row r="28" ht="48" customHeight="1" spans="1:6">
      <c r="A28" s="5">
        <v>21</v>
      </c>
      <c r="B28" s="5" t="s">
        <v>50</v>
      </c>
      <c r="C28" s="6" t="s">
        <v>51</v>
      </c>
      <c r="D28" s="16">
        <v>2</v>
      </c>
      <c r="E28" s="16">
        <v>2000</v>
      </c>
      <c r="F28" s="16">
        <v>4000</v>
      </c>
    </row>
    <row r="29" ht="52" customHeight="1" spans="1:6">
      <c r="A29" s="5">
        <v>22</v>
      </c>
      <c r="B29" s="5" t="s">
        <v>52</v>
      </c>
      <c r="C29" s="6" t="s">
        <v>53</v>
      </c>
      <c r="D29" s="16">
        <v>2</v>
      </c>
      <c r="E29" s="16">
        <v>2000</v>
      </c>
      <c r="F29" s="16">
        <v>4000</v>
      </c>
    </row>
    <row r="30" ht="52" customHeight="1" spans="1:6">
      <c r="A30" s="5">
        <v>23</v>
      </c>
      <c r="B30" s="5" t="s">
        <v>54</v>
      </c>
      <c r="C30" s="6" t="s">
        <v>55</v>
      </c>
      <c r="D30" s="16">
        <v>2</v>
      </c>
      <c r="E30" s="16">
        <v>2000</v>
      </c>
      <c r="F30" s="16">
        <v>4000</v>
      </c>
    </row>
    <row r="31" ht="36" customHeight="1" spans="1:6">
      <c r="A31" s="5">
        <v>24</v>
      </c>
      <c r="B31" s="5" t="s">
        <v>56</v>
      </c>
      <c r="C31" s="6" t="s">
        <v>49</v>
      </c>
      <c r="D31" s="16">
        <v>2</v>
      </c>
      <c r="E31" s="16">
        <v>2000</v>
      </c>
      <c r="F31" s="16">
        <v>4000</v>
      </c>
    </row>
    <row r="32" ht="50" customHeight="1" spans="1:6">
      <c r="A32" s="5">
        <v>25</v>
      </c>
      <c r="B32" s="5" t="s">
        <v>57</v>
      </c>
      <c r="C32" s="6" t="s">
        <v>58</v>
      </c>
      <c r="D32" s="16">
        <v>2</v>
      </c>
      <c r="E32" s="16">
        <v>2000</v>
      </c>
      <c r="F32" s="16">
        <v>4000</v>
      </c>
    </row>
    <row r="33" ht="32" customHeight="1" spans="1:6">
      <c r="A33" s="5">
        <v>26</v>
      </c>
      <c r="B33" s="5" t="s">
        <v>59</v>
      </c>
      <c r="C33" s="6" t="s">
        <v>60</v>
      </c>
      <c r="D33" s="16">
        <v>2</v>
      </c>
      <c r="E33" s="16">
        <v>1500</v>
      </c>
      <c r="F33" s="16">
        <v>3000</v>
      </c>
    </row>
    <row r="34" ht="14.25" spans="1:6">
      <c r="A34" s="20"/>
      <c r="B34" s="21"/>
      <c r="C34" s="6"/>
      <c r="D34" s="16"/>
      <c r="E34" s="16"/>
      <c r="F34" s="16">
        <f>SUM(F4:F33)</f>
        <v>95300</v>
      </c>
    </row>
  </sheetData>
  <mergeCells count="14">
    <mergeCell ref="A1:F1"/>
    <mergeCell ref="A2:F2"/>
    <mergeCell ref="A17:A18"/>
    <mergeCell ref="A22:A25"/>
    <mergeCell ref="B17:B18"/>
    <mergeCell ref="B22:B25"/>
    <mergeCell ref="C17:C18"/>
    <mergeCell ref="C22:C25"/>
    <mergeCell ref="D17:D18"/>
    <mergeCell ref="D22:D25"/>
    <mergeCell ref="E17:E18"/>
    <mergeCell ref="E22:E25"/>
    <mergeCell ref="F17:F18"/>
    <mergeCell ref="F22:F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破马张飞</cp:lastModifiedBy>
  <dcterms:created xsi:type="dcterms:W3CDTF">2022-09-14T00:14:00Z</dcterms:created>
  <cp:lastPrinted>2024-09-13T01:58:00Z</cp:lastPrinted>
  <dcterms:modified xsi:type="dcterms:W3CDTF">2024-10-25T11:02:20Z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2C8489EEDB6D410C8B9443B3313ED53A_13</vt:lpwstr>
  </property>
  <property fmtid="{D5CDD505-2E9C-101B-9397-08002B2CF9AE}" pid="3" name="KSOProductBuildVer">
    <vt:lpwstr>2052-12.1.0.18608</vt:lpwstr>
  </property>
</Properties>
</file>