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包6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<sst xmlns="http://schemas.openxmlformats.org/spreadsheetml/2006/main" count="38" uniqueCount="36">
  <si>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技术参数价格明细表(第二包)</t>
  </si>
  <si>
    <t>第二包：</t>
  </si>
  <si>
    <t>序号</t>
  </si>
  <si>
    <t>商品名称</t>
  </si>
  <si>
    <t>检验项目明细</t>
  </si>
  <si>
    <t>检测批次</t>
  </si>
  <si>
    <t>单批次价格</t>
  </si>
  <si>
    <t>总价格</t>
  </si>
  <si>
    <t>煤炭GB 34169-2017、GB 34170-2017、GB/T 31356-2014</t>
  </si>
  <si>
    <t>空气干燥基水分、灰分、挥发分、硫、磷、氯、汞、氟</t>
  </si>
  <si>
    <t>成品油（汽油）GB 17930-2016、GB 18351-2017</t>
  </si>
  <si>
    <t>研究法辛烷值、硫含量、密度、乙醇含量、其他有机含氧化合物、铜片腐蚀、水分</t>
  </si>
  <si>
    <t>成品油（柴油）GB 19147-2016</t>
  </si>
  <si>
    <t>凝点、闪点、硫含量、总污染物含量、运动粘度、铜片腐蚀、水含量</t>
  </si>
  <si>
    <t>2000</t>
  </si>
  <si>
    <t>车用尿素GB 29518-2013</t>
  </si>
  <si>
    <t>尿素含量、折光率、密度、碱度、缩二脲、醛类、不溶物、磷酸盐、钙、铁、铜、锌、铬、镍、铝、镁、钠、钾</t>
  </si>
  <si>
    <t>3500</t>
  </si>
  <si>
    <t>洗手液GB 19877.1-2005、GB/T 34855-2017、QB/T 2654-2013</t>
  </si>
  <si>
    <r>
      <rPr>
        <sz val="12"/>
        <rFont val="宋体"/>
        <charset val="134"/>
      </rPr>
      <t>总有效物、霉菌和酵母菌总数、粪大肠菌群、金黄色葡萄球菌、铜绿假单胞菌、细菌总数、汞、铅、砷、镉、</t>
    </r>
    <r>
      <rPr>
        <sz val="12"/>
        <rFont val="宋体"/>
        <charset val="134"/>
      </rPr>
      <t xml:space="preserve"> pH</t>
    </r>
    <r>
      <rPr>
        <sz val="12"/>
        <rFont val="宋体"/>
        <charset val="134"/>
      </rPr>
      <t>值、稳定性</t>
    </r>
  </si>
  <si>
    <t>1500</t>
  </si>
  <si>
    <t>衣料用液体洗涤剂QB/T 1224-2012</t>
  </si>
  <si>
    <r>
      <rPr>
        <sz val="12"/>
        <rFont val="宋体"/>
        <charset val="134"/>
      </rPr>
      <t>净含量、外观、气味、稳定性、总活性物、</t>
    </r>
    <r>
      <rPr>
        <sz val="12"/>
        <rFont val="宋体"/>
        <charset val="134"/>
      </rPr>
      <t>pH</t>
    </r>
    <r>
      <rPr>
        <sz val="12"/>
        <rFont val="宋体"/>
        <charset val="134"/>
      </rPr>
      <t>、总五氧化二磷</t>
    </r>
  </si>
  <si>
    <t>卫生洁具清洗剂
GB/T 21241-2007</t>
  </si>
  <si>
    <t>外观、气味、稳定性、表面活性剂含量</t>
  </si>
  <si>
    <t>洗衣粉（含磷型）GB/T 13171.1-2009</t>
  </si>
  <si>
    <t>外观、表观密度、总活性物、总五氧化二磷、游离碱、pH值</t>
  </si>
  <si>
    <t>洗衣粉（无磷型）GB/T 13171.2-2009</t>
  </si>
  <si>
    <t>手提式灭火器</t>
  </si>
  <si>
    <r>
      <rPr>
        <sz val="11"/>
        <rFont val="宋体"/>
        <charset val="134"/>
      </rPr>
      <t>20℃±5℃</t>
    </r>
    <r>
      <rPr>
        <sz val="11"/>
        <rFont val="宋体"/>
        <charset val="134"/>
      </rPr>
      <t>喷射性能、筒体爆破试验、灭火剂（第一主要组分含量）、干粉灭火器振撞后的喷射性能</t>
    </r>
  </si>
  <si>
    <t>消防应急灯具</t>
  </si>
  <si>
    <t>分类、电压波动性能、转换电压性能、绝缘性能、耐压性能、结构、接地电阻试验、应急工作时间</t>
  </si>
  <si>
    <t>消防水带</t>
  </si>
  <si>
    <t>螺纹、表面质量、密封性能、耐水压强度、耐腐蚀性能、抗跌落性能</t>
  </si>
  <si>
    <t>消火栓箱</t>
  </si>
  <si>
    <t>消火栓箱内消防器材的配置、外观质量、外形尺寸和极限偏差、箱体刚度、箱门开启性能、消防水带安置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</si>
</sst>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.5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3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2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topLeftCell="A4" workbookViewId="0">
      <selection activeCell="G21" sqref="G21"/>
    </sheetView>
  </sheetViews>
  <sheetFormatPr defaultColWidth="9" defaultRowHeight="14.25" outlineLevelCol="5"/>
  <cols>
    <col min="1" max="1" width="9" style="2"/>
    <col min="2" max="2" width="21.0916666666667" style="3" customWidth="1"/>
    <col min="3" max="3" width="37.6333333333333" style="2" customWidth="1"/>
    <col min="4" max="4" width="9" style="2"/>
    <col min="5" max="5" width="11.45" style="2" customWidth="1"/>
    <col min="6" max="6" width="11" style="2" customWidth="1"/>
  </cols>
  <sheetData>
    <row r="1" ht="26" customHeight="1" spans="1:6">
      <c r="A1" s="4" t="s">
        <v>0</v>
      </c>
      <c r="B1" s="4"/>
      <c r="C1" s="4"/>
      <c r="D1" s="4"/>
      <c r="E1" s="4"/>
      <c r="F1" s="4"/>
    </row>
    <row r="2" ht="20" customHeight="1" spans="1:6">
      <c r="A2" s="5" t="s">
        <v>1</v>
      </c>
      <c r="B2" s="5"/>
      <c r="C2" s="5"/>
      <c r="D2" s="5"/>
      <c r="E2" s="5"/>
      <c r="F2" s="6"/>
    </row>
    <row r="3" ht="24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42.75" spans="1:6">
      <c r="A4" s="8">
        <v>1</v>
      </c>
      <c r="B4" s="8" t="s">
        <v>8</v>
      </c>
      <c r="C4" s="8" t="s">
        <v>9</v>
      </c>
      <c r="D4" s="8">
        <v>65</v>
      </c>
      <c r="E4" s="9">
        <v>2150</v>
      </c>
      <c r="F4" s="10">
        <f>D4*E4</f>
        <v>139750</v>
      </c>
    </row>
    <row r="5" ht="42.75" spans="1:6">
      <c r="A5" s="8">
        <v>2</v>
      </c>
      <c r="B5" s="8" t="s">
        <v>10</v>
      </c>
      <c r="C5" s="8" t="s">
        <v>11</v>
      </c>
      <c r="D5" s="11">
        <v>10</v>
      </c>
      <c r="E5" s="11">
        <v>2300</v>
      </c>
      <c r="F5" s="10">
        <f t="shared" ref="F4:F12" si="0">D5*E5</f>
        <v>23000</v>
      </c>
    </row>
    <row r="6" ht="28.5" spans="1:6">
      <c r="A6" s="8">
        <v>3</v>
      </c>
      <c r="B6" s="8" t="s">
        <v>12</v>
      </c>
      <c r="C6" s="8" t="s">
        <v>13</v>
      </c>
      <c r="D6" s="8">
        <v>2</v>
      </c>
      <c r="E6" s="21" t="s">
        <v>14</v>
      </c>
      <c r="F6" s="10">
        <f t="shared" si="0"/>
        <v>4000</v>
      </c>
    </row>
    <row r="7" ht="42.75" spans="1:6">
      <c r="A7" s="8">
        <v>4</v>
      </c>
      <c r="B7" s="8" t="s">
        <v>15</v>
      </c>
      <c r="C7" s="8" t="s">
        <v>16</v>
      </c>
      <c r="D7" s="8">
        <v>2</v>
      </c>
      <c r="E7" s="21" t="s">
        <v>17</v>
      </c>
      <c r="F7" s="10">
        <f t="shared" si="0"/>
        <v>7000</v>
      </c>
    </row>
    <row r="8" ht="42.75" spans="1:6">
      <c r="A8" s="8">
        <v>5</v>
      </c>
      <c r="B8" s="8" t="s">
        <v>18</v>
      </c>
      <c r="C8" s="8" t="s">
        <v>19</v>
      </c>
      <c r="D8" s="8">
        <v>2</v>
      </c>
      <c r="E8" s="21" t="s">
        <v>20</v>
      </c>
      <c r="F8" s="10">
        <f t="shared" si="0"/>
        <v>3000</v>
      </c>
    </row>
    <row r="9" ht="28.5" spans="1:6">
      <c r="A9" s="8">
        <v>6</v>
      </c>
      <c r="B9" s="8" t="s">
        <v>21</v>
      </c>
      <c r="C9" s="8" t="s">
        <v>22</v>
      </c>
      <c r="D9" s="8">
        <v>2</v>
      </c>
      <c r="E9" s="21" t="s">
        <v>20</v>
      </c>
      <c r="F9" s="10">
        <f t="shared" si="0"/>
        <v>3000</v>
      </c>
    </row>
    <row r="10" ht="30" customHeight="1" spans="1:6">
      <c r="A10" s="8">
        <v>7</v>
      </c>
      <c r="B10" s="8" t="s">
        <v>23</v>
      </c>
      <c r="C10" s="12" t="s">
        <v>24</v>
      </c>
      <c r="D10" s="12">
        <v>2</v>
      </c>
      <c r="E10" s="8">
        <v>1600</v>
      </c>
      <c r="F10" s="10">
        <f t="shared" si="0"/>
        <v>3200</v>
      </c>
    </row>
    <row r="11" ht="28.5" spans="1:6">
      <c r="A11" s="8">
        <v>8</v>
      </c>
      <c r="B11" s="8" t="s">
        <v>25</v>
      </c>
      <c r="C11" s="12" t="s">
        <v>26</v>
      </c>
      <c r="D11" s="12">
        <v>1</v>
      </c>
      <c r="E11" s="8">
        <v>1600</v>
      </c>
      <c r="F11" s="10">
        <f t="shared" si="0"/>
        <v>1600</v>
      </c>
    </row>
    <row r="12" ht="28.5" spans="1:6">
      <c r="A12" s="8">
        <v>9</v>
      </c>
      <c r="B12" s="8" t="s">
        <v>27</v>
      </c>
      <c r="C12" s="12" t="s">
        <v>26</v>
      </c>
      <c r="D12" s="12">
        <v>1</v>
      </c>
      <c r="E12" s="8">
        <v>1600</v>
      </c>
      <c r="F12" s="10">
        <f t="shared" si="0"/>
        <v>1600</v>
      </c>
    </row>
    <row r="13" ht="45" customHeight="1" spans="1:6">
      <c r="A13" s="13">
        <v>10</v>
      </c>
      <c r="B13" s="13" t="s">
        <v>28</v>
      </c>
      <c r="C13" s="13" t="s">
        <v>29</v>
      </c>
      <c r="D13" s="14">
        <v>2</v>
      </c>
      <c r="E13" s="15">
        <v>2400</v>
      </c>
      <c r="F13" s="13">
        <v>4800</v>
      </c>
    </row>
    <row r="14" ht="48" customHeight="1" spans="1:6">
      <c r="A14" s="13">
        <v>11</v>
      </c>
      <c r="B14" s="13" t="s">
        <v>30</v>
      </c>
      <c r="C14" s="13" t="s">
        <v>31</v>
      </c>
      <c r="D14" s="13">
        <v>2</v>
      </c>
      <c r="E14" s="15">
        <v>2300</v>
      </c>
      <c r="F14" s="13">
        <v>4600</v>
      </c>
    </row>
    <row r="15" s="1" customFormat="1" ht="48" customHeight="1" spans="1:6">
      <c r="A15" s="16">
        <v>12</v>
      </c>
      <c r="B15" s="16" t="s">
        <v>32</v>
      </c>
      <c r="C15" s="16" t="s">
        <v>33</v>
      </c>
      <c r="D15" s="16">
        <v>2</v>
      </c>
      <c r="E15" s="17">
        <v>2300</v>
      </c>
      <c r="F15" s="16">
        <v>4600</v>
      </c>
    </row>
    <row r="16" s="1" customFormat="1" ht="48" customHeight="1" spans="1:6">
      <c r="A16" s="17">
        <v>13</v>
      </c>
      <c r="B16" s="18" t="s">
        <v>34</v>
      </c>
      <c r="C16" s="19" t="s">
        <v>35</v>
      </c>
      <c r="D16" s="20">
        <v>2</v>
      </c>
      <c r="E16" s="20">
        <v>2000</v>
      </c>
      <c r="F16" s="20">
        <v>4000</v>
      </c>
    </row>
    <row r="17" customFormat="1" ht="13.5" spans="4:6">
      <c r="D17">
        <f>SUM(D4:D16)</f>
        <v>95</v>
      </c>
      <c r="F17">
        <f>SUM(F4:F16)</f>
        <v>204150</v>
      </c>
    </row>
    <row r="18" customFormat="1" ht="13.5"/>
    <row r="19" customFormat="1" ht="13.5"/>
    <row r="20" customFormat="1" ht="13.5"/>
    <row r="21" customFormat="1" ht="13.5"/>
    <row r="22" customFormat="1" ht="13.5"/>
    <row r="23" customFormat="1" ht="13.5"/>
    <row r="24" customFormat="1" ht="13.5"/>
    <row r="25" customFormat="1" ht="13.5"/>
    <row r="26" customFormat="1" ht="13.5"/>
    <row r="27" customFormat="1" ht="13.5"/>
    <row r="28" customFormat="1" ht="13.5"/>
    <row r="29" customFormat="1" ht="13.5"/>
    <row r="30" customFormat="1" ht="13.5"/>
    <row r="31" customFormat="1" ht="13.5"/>
  </sheetData>
  <mergeCells count="2">
    <mergeCell ref="A1:F1"/>
    <mergeCell ref="A2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包6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破马张飞</cp:lastModifiedBy>
  <dcterms:created xsi:type="dcterms:W3CDTF">2022-09-14T00:14:00Z</dcterms:created>
  <cp:lastPrinted>2024-09-13T01:58:00Z</cp:lastPrinted>
  <dcterms:modified xsi:type="dcterms:W3CDTF">2024-10-25T11:02:00Z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2C8489EEDB6D410C8B9443B3313ED53A_13</vt:lpwstr>
  </property>
  <property fmtid="{D5CDD505-2E9C-101B-9397-08002B2CF9AE}" pid="3" name="KSOProductBuildVer">
    <vt:lpwstr>2052-12.1.0.18608</vt:lpwstr>
  </property>
</Properties>
</file>