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15135" yWindow="195" windowWidth="12735" windowHeight="14940" activeTab="1"/>
  </bookViews>
  <sheets>
    <sheet name="核酸试剂等（含进口+）" sheetId="3" r:id="rId1"/>
    <sheet name="血筛四项血清（液体）标准物质等+" sheetId="2" r:id="rId2"/>
    <sheet name="TMA核酸试剂及耗材" sheetId="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2" l="1"/>
  <c r="H4" i="3"/>
</calcChain>
</file>

<file path=xl/sharedStrings.xml><?xml version="1.0" encoding="utf-8"?>
<sst xmlns="http://schemas.openxmlformats.org/spreadsheetml/2006/main" count="192" uniqueCount="96">
  <si>
    <t>序号</t>
  </si>
  <si>
    <t>产品名称</t>
  </si>
  <si>
    <t>规格型号</t>
  </si>
  <si>
    <t>单位</t>
  </si>
  <si>
    <t>是否进口</t>
  </si>
  <si>
    <t>预估数量（个/套）</t>
  </si>
  <si>
    <t>预估金额（元）</t>
  </si>
  <si>
    <t>预算单价（元）</t>
    <phoneticPr fontId="1" type="noConversion"/>
  </si>
  <si>
    <t>核酸试剂及耗材</t>
  </si>
  <si>
    <t>试剂：96测试/盒，
对照试剂：6套</t>
  </si>
  <si>
    <t>盒</t>
  </si>
  <si>
    <t>丙型肝炎病毒抗体诊断试剂盒(酶联免疫法)(进口)</t>
  </si>
  <si>
    <t xml:space="preserve">480人份/盒 </t>
  </si>
  <si>
    <t>是</t>
  </si>
  <si>
    <t>是</t>
    <phoneticPr fontId="1" type="noConversion"/>
  </si>
  <si>
    <t>4-3</t>
    <phoneticPr fontId="1" type="noConversion"/>
  </si>
  <si>
    <t>合计金额</t>
    <phoneticPr fontId="1" type="noConversion"/>
  </si>
  <si>
    <t>5000人份/盒</t>
  </si>
  <si>
    <t>人份</t>
  </si>
  <si>
    <t>4-1</t>
    <phoneticPr fontId="1" type="noConversion"/>
  </si>
  <si>
    <t>96人份/盒</t>
  </si>
  <si>
    <t>乙型肝炎病毒/丙型肝炎病毒/人类免疫缺陷病毒1型核酸检测试剂盒（PCR-荧光法）</t>
  </si>
  <si>
    <t>3.0ml/复检</t>
  </si>
  <si>
    <t>支</t>
  </si>
  <si>
    <t>阴性血清</t>
  </si>
  <si>
    <t>3.0ml</t>
  </si>
  <si>
    <t>离心管</t>
  </si>
  <si>
    <t>5ml</t>
  </si>
  <si>
    <t>个</t>
  </si>
  <si>
    <t>平底管</t>
  </si>
  <si>
    <t>2ml 500支/包</t>
  </si>
  <si>
    <t>磁套</t>
  </si>
  <si>
    <t>96孔/个</t>
  </si>
  <si>
    <t>丙型肝炎病毒核酸（HCV RNA）标准物质</t>
  </si>
  <si>
    <t>200IU/ml</t>
  </si>
  <si>
    <t>人类免疫缺陷病毒核酸（HIV RNA）标准物质</t>
  </si>
  <si>
    <t>1000IU/ml</t>
  </si>
  <si>
    <t>乙型肝炎病毒核酸（HBV DNA）标准物质</t>
  </si>
  <si>
    <t>50IU/ml</t>
  </si>
  <si>
    <t>自动核酸混样设备维护包</t>
  </si>
  <si>
    <t>/</t>
  </si>
  <si>
    <t>HBsAg 血清盘</t>
  </si>
  <si>
    <t>46支/套</t>
  </si>
  <si>
    <t>HCV 抗体血清盘</t>
  </si>
  <si>
    <t>HIV 抗体血清盘</t>
  </si>
  <si>
    <t>TP 抗体血清盘</t>
  </si>
  <si>
    <t>HBV DNA/HCV RNA/HIV-1 RNA系统性能验证盘</t>
  </si>
  <si>
    <t>216支/套</t>
  </si>
  <si>
    <t>240支/套</t>
  </si>
  <si>
    <r>
      <rPr>
        <sz val="9"/>
        <rFont val="宋体"/>
        <family val="3"/>
        <charset val="134"/>
      </rPr>
      <t>抗</t>
    </r>
    <r>
      <rPr>
        <sz val="9"/>
        <rFont val="Tahoma"/>
        <family val="2"/>
      </rPr>
      <t>A</t>
    </r>
    <r>
      <rPr>
        <sz val="9"/>
        <rFont val="宋体"/>
        <family val="3"/>
        <charset val="134"/>
      </rPr>
      <t>抗</t>
    </r>
    <r>
      <rPr>
        <sz val="9"/>
        <rFont val="Tahoma"/>
        <family val="2"/>
      </rPr>
      <t>B</t>
    </r>
    <r>
      <rPr>
        <sz val="9"/>
        <rFont val="宋体"/>
        <family val="3"/>
        <charset val="134"/>
      </rPr>
      <t>血型定型试剂（单克隆抗体）</t>
    </r>
  </si>
  <si>
    <t>10ml</t>
  </si>
  <si>
    <t>光源灯组件</t>
  </si>
  <si>
    <t>BA-88A适用机型</t>
  </si>
  <si>
    <t>比色皿</t>
  </si>
  <si>
    <r>
      <rPr>
        <sz val="9"/>
        <color rgb="FF000000"/>
        <rFont val="Tahoma"/>
        <family val="2"/>
      </rPr>
      <t>CPU</t>
    </r>
    <r>
      <rPr>
        <sz val="9"/>
        <color rgb="FF000000"/>
        <rFont val="宋体"/>
        <family val="3"/>
        <charset val="134"/>
      </rPr>
      <t>板（不带电池）</t>
    </r>
  </si>
  <si>
    <t>核酸设备用一次性加样针
（带滤芯）</t>
  </si>
  <si>
    <t>1000ul</t>
  </si>
  <si>
    <t>箱</t>
  </si>
  <si>
    <t>200ul</t>
  </si>
  <si>
    <t>S8 200IU/ml</t>
  </si>
  <si>
    <t>人类免疫缺陷病毒核酸（HIV-1 RNA）标准物质</t>
  </si>
  <si>
    <t>S7 1000IU/ml</t>
  </si>
  <si>
    <t>S6 50IU/ml</t>
  </si>
  <si>
    <t>血筛四项血清（液体）标准物质B0.2C0.05I0.5T6</t>
  </si>
  <si>
    <t>3ml初检</t>
  </si>
  <si>
    <t>PCR八联管盖</t>
  </si>
  <si>
    <t>0.2ml</t>
  </si>
  <si>
    <t>PCR板</t>
  </si>
  <si>
    <t>0.2ml/96T</t>
  </si>
  <si>
    <t>块</t>
  </si>
  <si>
    <r>
      <rPr>
        <sz val="9"/>
        <color rgb="FF000000"/>
        <rFont val="Tahoma"/>
        <family val="2"/>
      </rPr>
      <t>HBV DNA/HCV RNA/HIV-1 RNA</t>
    </r>
    <r>
      <rPr>
        <sz val="9"/>
        <color rgb="FF000000"/>
        <rFont val="宋体"/>
        <family val="3"/>
        <charset val="134"/>
      </rPr>
      <t>系统分析灵敏度盘</t>
    </r>
  </si>
  <si>
    <t>180支/套</t>
  </si>
  <si>
    <t>套</t>
  </si>
  <si>
    <t>52支/套</t>
  </si>
  <si>
    <t>50ml （25支/包）</t>
  </si>
  <si>
    <t>试剂槽</t>
  </si>
  <si>
    <t>100ml</t>
  </si>
  <si>
    <t>深孔板</t>
  </si>
  <si>
    <t>96孔/块</t>
  </si>
  <si>
    <t>透明垃圾轨道槽</t>
  </si>
  <si>
    <t>乙型肝炎病毒核酸（HBV DNA）TMA标准物质</t>
  </si>
  <si>
    <t>PANTHER 
50 IU/ml</t>
  </si>
  <si>
    <t>丙型肝炎病毒核酸（HCV RNA）TMA标准物质</t>
  </si>
  <si>
    <t>人类免疫缺陷病毒核酸（HIV RNA）TMA标准物质</t>
  </si>
  <si>
    <t>PANTHER 
200 IU/ml</t>
  </si>
  <si>
    <r>
      <rPr>
        <sz val="9"/>
        <color theme="1"/>
        <rFont val="Calibri"/>
        <family val="2"/>
      </rPr>
      <t xml:space="preserve">HBV DNA/HCV RNA/HIV-1 RNA </t>
    </r>
    <r>
      <rPr>
        <sz val="9"/>
        <color theme="1"/>
        <rFont val="宋体"/>
        <family val="3"/>
        <charset val="134"/>
      </rPr>
      <t>分析灵敏度验证盘</t>
    </r>
  </si>
  <si>
    <r>
      <rPr>
        <sz val="10.5"/>
        <color theme="1"/>
        <rFont val="Calibri"/>
        <family val="2"/>
      </rPr>
      <t>180</t>
    </r>
    <r>
      <rPr>
        <sz val="10.5"/>
        <color indexed="8"/>
        <rFont val="宋体"/>
        <family val="3"/>
        <charset val="134"/>
      </rPr>
      <t>支</t>
    </r>
    <r>
      <rPr>
        <sz val="10.5"/>
        <color theme="1"/>
        <rFont val="Calibri"/>
        <family val="2"/>
      </rPr>
      <t>/</t>
    </r>
    <r>
      <rPr>
        <sz val="10.5"/>
        <color indexed="8"/>
        <rFont val="宋体"/>
        <family val="3"/>
        <charset val="134"/>
      </rPr>
      <t>套</t>
    </r>
  </si>
  <si>
    <t>吸头</t>
  </si>
  <si>
    <t>200ul（带滤芯）96支/盒</t>
  </si>
  <si>
    <t>1000ul（带滤芯）96支/盒</t>
  </si>
  <si>
    <t>否</t>
  </si>
  <si>
    <t>4-2</t>
    <phoneticPr fontId="1" type="noConversion"/>
  </si>
  <si>
    <t>血筛四项血清（液体）标准物质B0.2 C0.05 I2 T3</t>
    <phoneticPr fontId="1" type="noConversion"/>
  </si>
  <si>
    <t>人类T淋巴细胞白血病病毒抗体检测试剂盒（双抗原夹心酶联免疫法）</t>
    <phoneticPr fontId="1" type="noConversion"/>
  </si>
  <si>
    <t>TMA核酸试剂及耗材</t>
    <phoneticPr fontId="1" type="noConversion"/>
  </si>
  <si>
    <r>
      <rPr>
        <sz val="9"/>
        <color rgb="FF000000"/>
        <rFont val="Tahoma"/>
        <family val="2"/>
      </rPr>
      <t>HBV DNA/HCV RNA/HIV-1 RNA</t>
    </r>
    <r>
      <rPr>
        <sz val="9"/>
        <color rgb="FF000000"/>
        <rFont val="宋体"/>
        <family val="3"/>
        <charset val="134"/>
      </rPr>
      <t>系统性能验证盘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</si>
</sst>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name val="等线"/>
      <family val="3"/>
      <charset val="134"/>
      <scheme val="minor"/>
    </font>
    <font>
      <sz val="14"/>
      <color theme="1"/>
      <name val="等线"/>
      <family val="2"/>
      <scheme val="minor"/>
    </font>
    <font>
      <sz val="9"/>
      <name val="宋体"/>
      <family val="3"/>
      <charset val="134"/>
    </font>
    <font>
      <sz val="12"/>
      <color theme="1"/>
      <name val="等线"/>
      <family val="2"/>
      <scheme val="minor"/>
    </font>
    <font>
      <sz val="12"/>
      <color theme="1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rgb="FF000000"/>
      <name val="Tahoma"/>
      <family val="2"/>
    </font>
    <font>
      <sz val="9"/>
      <name val="Tahoma"/>
      <family val="2"/>
    </font>
    <font>
      <sz val="9"/>
      <color rgb="FF000000"/>
      <name val="宋体"/>
      <family val="3"/>
      <charset val="134"/>
    </font>
    <font>
      <sz val="9"/>
      <color theme="1"/>
      <name val="Calibri"/>
      <family val="2"/>
    </font>
    <font>
      <sz val="9"/>
      <color theme="1"/>
      <name val="宋体"/>
      <family val="3"/>
      <charset val="134"/>
    </font>
    <font>
      <sz val="10.5"/>
      <color theme="1"/>
      <name val="Calibri"/>
      <family val="2"/>
    </font>
    <font>
      <sz val="10.5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C34" sqref="C34"/>
    </sheetView>
  </sheetViews>
  <sheetFormatPr defaultRowHeight="13.5"/>
  <cols>
    <col min="2" max="2" width="14.875" customWidth="1"/>
    <col min="3" max="3" width="15.625" customWidth="1"/>
    <col min="4" max="4" width="5" customWidth="1"/>
    <col min="5" max="5" width="6.5" customWidth="1"/>
    <col min="6" max="6" width="11.875" customWidth="1"/>
    <col min="7" max="7" width="11.25" customWidth="1"/>
    <col min="8" max="8" width="10.375" customWidth="1"/>
  </cols>
  <sheetData>
    <row r="1" spans="1:8" s="2" customFormat="1" ht="38.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7</v>
      </c>
      <c r="G1" s="1" t="s">
        <v>5</v>
      </c>
      <c r="H1" s="1" t="s">
        <v>6</v>
      </c>
    </row>
    <row r="2" spans="1:8" ht="33" customHeight="1">
      <c r="A2" s="3">
        <v>1</v>
      </c>
      <c r="B2" s="6" t="s">
        <v>8</v>
      </c>
      <c r="C2" s="6" t="s">
        <v>9</v>
      </c>
      <c r="D2" s="6" t="s">
        <v>10</v>
      </c>
      <c r="E2" s="3" t="s">
        <v>14</v>
      </c>
      <c r="F2" s="3">
        <v>36390</v>
      </c>
      <c r="G2" s="3">
        <v>75</v>
      </c>
      <c r="H2" s="7">
        <v>2729250</v>
      </c>
    </row>
    <row r="3" spans="1:8" ht="42.75" customHeight="1">
      <c r="A3" s="3">
        <v>2</v>
      </c>
      <c r="B3" s="6" t="s">
        <v>11</v>
      </c>
      <c r="C3" s="6" t="s">
        <v>12</v>
      </c>
      <c r="D3" s="6" t="s">
        <v>10</v>
      </c>
      <c r="E3" s="3" t="s">
        <v>14</v>
      </c>
      <c r="F3" s="3">
        <v>12970</v>
      </c>
      <c r="G3" s="3">
        <v>20</v>
      </c>
      <c r="H3" s="7">
        <v>259400</v>
      </c>
    </row>
    <row r="4" spans="1:8" ht="18.75">
      <c r="A4" s="5" t="s">
        <v>19</v>
      </c>
      <c r="G4" s="8" t="s">
        <v>16</v>
      </c>
      <c r="H4" s="9">
        <f>SUM(H2:H3)</f>
        <v>2988650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topLeftCell="A25" workbookViewId="0">
      <selection activeCell="B32" sqref="B32"/>
    </sheetView>
  </sheetViews>
  <sheetFormatPr defaultRowHeight="13.5"/>
  <cols>
    <col min="1" max="1" width="6.75" customWidth="1"/>
    <col min="2" max="2" width="20.5" customWidth="1"/>
    <col min="3" max="3" width="11" customWidth="1"/>
    <col min="4" max="4" width="6.625" customWidth="1"/>
    <col min="5" max="5" width="6.375" customWidth="1"/>
    <col min="6" max="6" width="10.125" customWidth="1"/>
    <col min="7" max="7" width="11.125" customWidth="1"/>
    <col min="8" max="8" width="11.75" customWidth="1"/>
  </cols>
  <sheetData>
    <row r="1" spans="1:8" s="2" customFormat="1" ht="38.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7</v>
      </c>
      <c r="G1" s="1" t="s">
        <v>5</v>
      </c>
      <c r="H1" s="1" t="s">
        <v>6</v>
      </c>
    </row>
    <row r="2" spans="1:8" ht="36.75" customHeight="1">
      <c r="A2" s="3">
        <v>1</v>
      </c>
      <c r="B2" s="6" t="s">
        <v>93</v>
      </c>
      <c r="C2" s="6" t="s">
        <v>20</v>
      </c>
      <c r="D2" s="6" t="s">
        <v>10</v>
      </c>
      <c r="E2" s="6" t="s">
        <v>90</v>
      </c>
      <c r="F2" s="3">
        <v>695</v>
      </c>
      <c r="G2" s="3">
        <v>5</v>
      </c>
      <c r="H2" s="3">
        <v>3475</v>
      </c>
    </row>
    <row r="3" spans="1:8" ht="36.75" customHeight="1">
      <c r="A3" s="3">
        <v>2</v>
      </c>
      <c r="B3" s="6" t="s">
        <v>21</v>
      </c>
      <c r="C3" s="6" t="s">
        <v>20</v>
      </c>
      <c r="D3" s="6" t="s">
        <v>10</v>
      </c>
      <c r="E3" s="6" t="s">
        <v>90</v>
      </c>
      <c r="F3" s="3">
        <v>16036</v>
      </c>
      <c r="G3" s="3">
        <v>84</v>
      </c>
      <c r="H3" s="3">
        <v>1347024</v>
      </c>
    </row>
    <row r="4" spans="1:8" ht="36.75" customHeight="1">
      <c r="A4" s="3">
        <v>3</v>
      </c>
      <c r="B4" s="6" t="s">
        <v>92</v>
      </c>
      <c r="C4" s="6" t="s">
        <v>22</v>
      </c>
      <c r="D4" s="6" t="s">
        <v>23</v>
      </c>
      <c r="E4" s="6" t="s">
        <v>90</v>
      </c>
      <c r="F4" s="3">
        <v>233</v>
      </c>
      <c r="G4" s="3">
        <v>600</v>
      </c>
      <c r="H4" s="3">
        <v>139800</v>
      </c>
    </row>
    <row r="5" spans="1:8" ht="36.75" customHeight="1">
      <c r="A5" s="3">
        <v>4</v>
      </c>
      <c r="B5" s="6" t="s">
        <v>24</v>
      </c>
      <c r="C5" s="6" t="s">
        <v>25</v>
      </c>
      <c r="D5" s="6"/>
      <c r="E5" s="6" t="s">
        <v>90</v>
      </c>
      <c r="F5" s="3">
        <v>233</v>
      </c>
      <c r="G5" s="3">
        <v>800</v>
      </c>
      <c r="H5" s="3">
        <v>186400</v>
      </c>
    </row>
    <row r="6" spans="1:8" ht="36.75" customHeight="1">
      <c r="A6" s="3">
        <v>5</v>
      </c>
      <c r="B6" s="6" t="s">
        <v>26</v>
      </c>
      <c r="C6" s="6" t="s">
        <v>27</v>
      </c>
      <c r="D6" s="6" t="s">
        <v>28</v>
      </c>
      <c r="E6" s="6" t="s">
        <v>13</v>
      </c>
      <c r="F6" s="3">
        <v>1.25</v>
      </c>
      <c r="G6" s="3">
        <v>6000</v>
      </c>
      <c r="H6" s="3">
        <v>7500</v>
      </c>
    </row>
    <row r="7" spans="1:8" ht="36.75" customHeight="1">
      <c r="A7" s="3">
        <v>6</v>
      </c>
      <c r="B7" s="6" t="s">
        <v>29</v>
      </c>
      <c r="C7" s="6" t="s">
        <v>30</v>
      </c>
      <c r="D7" s="6" t="s">
        <v>23</v>
      </c>
      <c r="E7" s="6" t="s">
        <v>90</v>
      </c>
      <c r="F7" s="3">
        <v>1.7</v>
      </c>
      <c r="G7" s="3">
        <v>1500</v>
      </c>
      <c r="H7" s="3">
        <v>2550</v>
      </c>
    </row>
    <row r="8" spans="1:8" ht="36.75" customHeight="1">
      <c r="A8" s="3">
        <v>7</v>
      </c>
      <c r="B8" s="6" t="s">
        <v>31</v>
      </c>
      <c r="C8" s="6" t="s">
        <v>32</v>
      </c>
      <c r="D8" s="6"/>
      <c r="E8" s="6" t="s">
        <v>13</v>
      </c>
      <c r="F8" s="3">
        <v>285</v>
      </c>
      <c r="G8" s="3">
        <v>550</v>
      </c>
      <c r="H8" s="3">
        <v>156750</v>
      </c>
    </row>
    <row r="9" spans="1:8" ht="36.75" customHeight="1">
      <c r="A9" s="3">
        <v>8</v>
      </c>
      <c r="B9" s="6" t="s">
        <v>33</v>
      </c>
      <c r="C9" s="6" t="s">
        <v>34</v>
      </c>
      <c r="D9" s="6"/>
      <c r="E9" s="6" t="s">
        <v>90</v>
      </c>
      <c r="F9" s="3">
        <v>255</v>
      </c>
      <c r="G9" s="3">
        <v>400</v>
      </c>
      <c r="H9" s="3">
        <v>102000</v>
      </c>
    </row>
    <row r="10" spans="1:8" ht="36.75" customHeight="1">
      <c r="A10" s="3">
        <v>9</v>
      </c>
      <c r="B10" s="6" t="s">
        <v>35</v>
      </c>
      <c r="C10" s="6" t="s">
        <v>36</v>
      </c>
      <c r="D10" s="6"/>
      <c r="E10" s="6" t="s">
        <v>90</v>
      </c>
      <c r="F10" s="3">
        <v>255</v>
      </c>
      <c r="G10" s="3">
        <v>400</v>
      </c>
      <c r="H10" s="3">
        <v>102000</v>
      </c>
    </row>
    <row r="11" spans="1:8" ht="36.75" customHeight="1">
      <c r="A11" s="3">
        <v>10</v>
      </c>
      <c r="B11" s="6" t="s">
        <v>37</v>
      </c>
      <c r="C11" s="6" t="s">
        <v>38</v>
      </c>
      <c r="D11" s="6"/>
      <c r="E11" s="6" t="s">
        <v>90</v>
      </c>
      <c r="F11" s="3">
        <v>255</v>
      </c>
      <c r="G11" s="3">
        <v>400</v>
      </c>
      <c r="H11" s="3">
        <v>102000</v>
      </c>
    </row>
    <row r="12" spans="1:8" ht="36.75" customHeight="1">
      <c r="A12" s="3">
        <v>11</v>
      </c>
      <c r="B12" s="6" t="s">
        <v>39</v>
      </c>
      <c r="C12" s="6" t="s">
        <v>40</v>
      </c>
      <c r="D12" s="6"/>
      <c r="E12" s="6" t="s">
        <v>13</v>
      </c>
      <c r="F12" s="3">
        <v>107900</v>
      </c>
      <c r="G12" s="3">
        <v>2</v>
      </c>
      <c r="H12" s="3">
        <v>215800</v>
      </c>
    </row>
    <row r="13" spans="1:8" ht="36.75" customHeight="1">
      <c r="A13" s="3">
        <v>12</v>
      </c>
      <c r="B13" s="6" t="s">
        <v>41</v>
      </c>
      <c r="C13" s="6" t="s">
        <v>42</v>
      </c>
      <c r="D13" s="6"/>
      <c r="E13" s="6" t="s">
        <v>90</v>
      </c>
      <c r="F13" s="3">
        <v>3050</v>
      </c>
      <c r="G13" s="3">
        <v>1</v>
      </c>
      <c r="H13" s="3">
        <v>3050</v>
      </c>
    </row>
    <row r="14" spans="1:8" ht="36.75" customHeight="1">
      <c r="A14" s="3">
        <v>13</v>
      </c>
      <c r="B14" s="6" t="s">
        <v>43</v>
      </c>
      <c r="C14" s="6" t="s">
        <v>42</v>
      </c>
      <c r="D14" s="6"/>
      <c r="E14" s="6" t="s">
        <v>90</v>
      </c>
      <c r="F14" s="3">
        <v>3050</v>
      </c>
      <c r="G14" s="3">
        <v>1</v>
      </c>
      <c r="H14" s="3">
        <v>3050</v>
      </c>
    </row>
    <row r="15" spans="1:8" ht="36.75" customHeight="1">
      <c r="A15" s="3">
        <v>14</v>
      </c>
      <c r="B15" s="6" t="s">
        <v>44</v>
      </c>
      <c r="C15" s="6" t="s">
        <v>42</v>
      </c>
      <c r="D15" s="6"/>
      <c r="E15" s="6" t="s">
        <v>90</v>
      </c>
      <c r="F15" s="3">
        <v>3050</v>
      </c>
      <c r="G15" s="3">
        <v>1</v>
      </c>
      <c r="H15" s="3">
        <v>3050</v>
      </c>
    </row>
    <row r="16" spans="1:8" ht="36.75" customHeight="1">
      <c r="A16" s="3">
        <v>15</v>
      </c>
      <c r="B16" s="6" t="s">
        <v>45</v>
      </c>
      <c r="C16" s="6" t="s">
        <v>42</v>
      </c>
      <c r="D16" s="6"/>
      <c r="E16" s="6" t="s">
        <v>90</v>
      </c>
      <c r="F16" s="3">
        <v>3050</v>
      </c>
      <c r="G16" s="3">
        <v>1</v>
      </c>
      <c r="H16" s="3">
        <v>3050</v>
      </c>
    </row>
    <row r="17" spans="1:8" ht="36.75" customHeight="1">
      <c r="A17" s="3">
        <v>16</v>
      </c>
      <c r="B17" s="6" t="s">
        <v>46</v>
      </c>
      <c r="C17" s="6" t="s">
        <v>47</v>
      </c>
      <c r="D17" s="6"/>
      <c r="E17" s="6" t="s">
        <v>90</v>
      </c>
      <c r="F17" s="3">
        <v>32200</v>
      </c>
      <c r="G17" s="3">
        <v>2</v>
      </c>
      <c r="H17" s="3">
        <v>64400</v>
      </c>
    </row>
    <row r="18" spans="1:8" ht="36.75" customHeight="1">
      <c r="A18" s="3">
        <v>17</v>
      </c>
      <c r="B18" s="6" t="s">
        <v>46</v>
      </c>
      <c r="C18" s="6" t="s">
        <v>48</v>
      </c>
      <c r="D18" s="6"/>
      <c r="E18" s="6" t="s">
        <v>90</v>
      </c>
      <c r="F18" s="3">
        <v>32200</v>
      </c>
      <c r="G18" s="3">
        <v>2</v>
      </c>
      <c r="H18" s="3">
        <v>64400</v>
      </c>
    </row>
    <row r="19" spans="1:8" ht="36.75" customHeight="1">
      <c r="A19" s="3">
        <v>18</v>
      </c>
      <c r="B19" s="6" t="s">
        <v>49</v>
      </c>
      <c r="C19" s="6" t="s">
        <v>50</v>
      </c>
      <c r="D19" s="6" t="s">
        <v>23</v>
      </c>
      <c r="E19" s="6" t="s">
        <v>90</v>
      </c>
      <c r="F19" s="3">
        <v>48</v>
      </c>
      <c r="G19" s="3">
        <v>5120</v>
      </c>
      <c r="H19" s="3">
        <v>245760</v>
      </c>
    </row>
    <row r="20" spans="1:8" ht="36.75" customHeight="1">
      <c r="A20" s="3">
        <v>19</v>
      </c>
      <c r="B20" s="6" t="s">
        <v>51</v>
      </c>
      <c r="C20" s="6" t="s">
        <v>52</v>
      </c>
      <c r="D20" s="6"/>
      <c r="E20" s="6" t="s">
        <v>90</v>
      </c>
      <c r="F20" s="3">
        <v>290</v>
      </c>
      <c r="G20" s="3">
        <v>60</v>
      </c>
      <c r="H20" s="3">
        <v>17400</v>
      </c>
    </row>
    <row r="21" spans="1:8" ht="36.75" customHeight="1">
      <c r="A21" s="3">
        <v>20</v>
      </c>
      <c r="B21" s="6" t="s">
        <v>53</v>
      </c>
      <c r="C21" s="6" t="s">
        <v>52</v>
      </c>
      <c r="D21" s="6"/>
      <c r="E21" s="6" t="s">
        <v>90</v>
      </c>
      <c r="F21" s="3">
        <v>2110</v>
      </c>
      <c r="G21" s="3">
        <v>3</v>
      </c>
      <c r="H21" s="3">
        <v>6330</v>
      </c>
    </row>
    <row r="22" spans="1:8" ht="36.75" customHeight="1">
      <c r="A22" s="3">
        <v>21</v>
      </c>
      <c r="B22" s="6" t="s">
        <v>54</v>
      </c>
      <c r="C22" s="6" t="s">
        <v>52</v>
      </c>
      <c r="D22" s="6"/>
      <c r="E22" s="6" t="s">
        <v>90</v>
      </c>
      <c r="F22" s="3">
        <v>3700</v>
      </c>
      <c r="G22" s="3">
        <v>2</v>
      </c>
      <c r="H22" s="3">
        <v>7400</v>
      </c>
    </row>
    <row r="23" spans="1:8" ht="36.75" customHeight="1">
      <c r="A23" s="3">
        <v>22</v>
      </c>
      <c r="B23" s="6" t="s">
        <v>55</v>
      </c>
      <c r="C23" s="6" t="s">
        <v>56</v>
      </c>
      <c r="D23" s="6" t="s">
        <v>57</v>
      </c>
      <c r="E23" s="6" t="s">
        <v>13</v>
      </c>
      <c r="F23" s="3">
        <v>3000</v>
      </c>
      <c r="G23" s="3">
        <v>10</v>
      </c>
      <c r="H23" s="3">
        <v>30000</v>
      </c>
    </row>
    <row r="24" spans="1:8" ht="36.75" customHeight="1">
      <c r="A24" s="3">
        <v>23</v>
      </c>
      <c r="B24" s="6" t="s">
        <v>55</v>
      </c>
      <c r="C24" s="6" t="s">
        <v>58</v>
      </c>
      <c r="D24" s="6" t="s">
        <v>57</v>
      </c>
      <c r="E24" s="6" t="s">
        <v>13</v>
      </c>
      <c r="F24" s="3">
        <v>2750</v>
      </c>
      <c r="G24" s="3">
        <v>10</v>
      </c>
      <c r="H24" s="3">
        <v>27500</v>
      </c>
    </row>
    <row r="25" spans="1:8" ht="36.75" customHeight="1">
      <c r="A25" s="3">
        <v>24</v>
      </c>
      <c r="B25" s="6" t="s">
        <v>33</v>
      </c>
      <c r="C25" s="6" t="s">
        <v>59</v>
      </c>
      <c r="D25" s="6" t="s">
        <v>23</v>
      </c>
      <c r="E25" s="6" t="s">
        <v>90</v>
      </c>
      <c r="F25" s="3">
        <v>128</v>
      </c>
      <c r="G25" s="3">
        <v>50</v>
      </c>
      <c r="H25" s="3">
        <v>6400</v>
      </c>
    </row>
    <row r="26" spans="1:8" ht="36.75" customHeight="1">
      <c r="A26" s="3">
        <v>25</v>
      </c>
      <c r="B26" s="6" t="s">
        <v>60</v>
      </c>
      <c r="C26" s="6" t="s">
        <v>61</v>
      </c>
      <c r="D26" s="6" t="s">
        <v>23</v>
      </c>
      <c r="E26" s="6" t="s">
        <v>90</v>
      </c>
      <c r="F26" s="3">
        <v>128</v>
      </c>
      <c r="G26" s="3">
        <v>50</v>
      </c>
      <c r="H26" s="3">
        <v>6400</v>
      </c>
    </row>
    <row r="27" spans="1:8" ht="36.75" customHeight="1">
      <c r="A27" s="3">
        <v>26</v>
      </c>
      <c r="B27" s="6" t="s">
        <v>37</v>
      </c>
      <c r="C27" s="6" t="s">
        <v>62</v>
      </c>
      <c r="D27" s="6" t="s">
        <v>23</v>
      </c>
      <c r="E27" s="6" t="s">
        <v>90</v>
      </c>
      <c r="F27" s="3">
        <v>128</v>
      </c>
      <c r="G27" s="3">
        <v>50</v>
      </c>
      <c r="H27" s="3">
        <v>6400</v>
      </c>
    </row>
    <row r="28" spans="1:8" ht="36.75" customHeight="1">
      <c r="A28" s="3">
        <v>27</v>
      </c>
      <c r="B28" s="6" t="s">
        <v>63</v>
      </c>
      <c r="C28" s="6" t="s">
        <v>64</v>
      </c>
      <c r="D28" s="6" t="s">
        <v>23</v>
      </c>
      <c r="E28" s="6" t="s">
        <v>90</v>
      </c>
      <c r="F28" s="3">
        <v>230</v>
      </c>
      <c r="G28" s="3">
        <v>400</v>
      </c>
      <c r="H28" s="3">
        <v>92000</v>
      </c>
    </row>
    <row r="29" spans="1:8" ht="36.75" customHeight="1">
      <c r="A29" s="3">
        <v>28</v>
      </c>
      <c r="B29" s="6" t="s">
        <v>65</v>
      </c>
      <c r="C29" s="6" t="s">
        <v>66</v>
      </c>
      <c r="D29" s="6" t="s">
        <v>28</v>
      </c>
      <c r="E29" s="6" t="s">
        <v>13</v>
      </c>
      <c r="F29" s="3">
        <v>3.5</v>
      </c>
      <c r="G29" s="3">
        <v>6600</v>
      </c>
      <c r="H29" s="3">
        <v>23100</v>
      </c>
    </row>
    <row r="30" spans="1:8" ht="36.75" customHeight="1">
      <c r="A30" s="3">
        <v>29</v>
      </c>
      <c r="B30" s="6" t="s">
        <v>67</v>
      </c>
      <c r="C30" s="6" t="s">
        <v>68</v>
      </c>
      <c r="D30" s="6" t="s">
        <v>69</v>
      </c>
      <c r="E30" s="6" t="s">
        <v>13</v>
      </c>
      <c r="F30" s="3">
        <v>97</v>
      </c>
      <c r="G30" s="3">
        <v>550</v>
      </c>
      <c r="H30" s="3">
        <v>53350</v>
      </c>
    </row>
    <row r="31" spans="1:8" ht="36.75" customHeight="1">
      <c r="A31" s="3">
        <v>30</v>
      </c>
      <c r="B31" s="6" t="s">
        <v>70</v>
      </c>
      <c r="C31" s="6" t="s">
        <v>71</v>
      </c>
      <c r="D31" s="6" t="s">
        <v>72</v>
      </c>
      <c r="E31" s="6" t="s">
        <v>90</v>
      </c>
      <c r="F31" s="3">
        <v>42300</v>
      </c>
      <c r="G31" s="3">
        <v>2</v>
      </c>
      <c r="H31" s="3">
        <v>84600</v>
      </c>
    </row>
    <row r="32" spans="1:8" ht="36.75" customHeight="1">
      <c r="A32" s="3">
        <v>31</v>
      </c>
      <c r="B32" s="12" t="s">
        <v>95</v>
      </c>
      <c r="C32" s="6" t="s">
        <v>73</v>
      </c>
      <c r="D32" s="6" t="s">
        <v>72</v>
      </c>
      <c r="E32" s="6" t="s">
        <v>90</v>
      </c>
      <c r="F32" s="3">
        <v>32200</v>
      </c>
      <c r="G32" s="3">
        <v>1</v>
      </c>
      <c r="H32" s="3">
        <v>32200</v>
      </c>
    </row>
    <row r="33" spans="1:8" ht="36.75" customHeight="1">
      <c r="A33" s="4">
        <v>32</v>
      </c>
      <c r="B33" s="6" t="s">
        <v>26</v>
      </c>
      <c r="C33" s="6" t="s">
        <v>74</v>
      </c>
      <c r="D33" s="6"/>
      <c r="E33" s="6" t="s">
        <v>90</v>
      </c>
      <c r="F33" s="3">
        <v>3</v>
      </c>
      <c r="G33" s="3">
        <v>25</v>
      </c>
      <c r="H33" s="3">
        <v>75</v>
      </c>
    </row>
    <row r="34" spans="1:8" ht="36.75" customHeight="1">
      <c r="A34" s="4">
        <v>33</v>
      </c>
      <c r="B34" s="6" t="s">
        <v>75</v>
      </c>
      <c r="C34" s="6" t="s">
        <v>76</v>
      </c>
      <c r="D34" s="6"/>
      <c r="E34" s="6" t="s">
        <v>13</v>
      </c>
      <c r="F34" s="3">
        <v>33</v>
      </c>
      <c r="G34" s="3">
        <v>12</v>
      </c>
      <c r="H34" s="3">
        <v>396</v>
      </c>
    </row>
    <row r="35" spans="1:8" ht="36.75" customHeight="1">
      <c r="A35" s="3">
        <v>34</v>
      </c>
      <c r="B35" s="6" t="s">
        <v>77</v>
      </c>
      <c r="C35" s="6" t="s">
        <v>78</v>
      </c>
      <c r="D35" s="6"/>
      <c r="E35" s="6" t="s">
        <v>13</v>
      </c>
      <c r="F35" s="3">
        <v>55</v>
      </c>
      <c r="G35" s="3">
        <v>2500</v>
      </c>
      <c r="H35" s="3">
        <v>137500</v>
      </c>
    </row>
    <row r="36" spans="1:8" ht="36.75" customHeight="1">
      <c r="A36" s="3">
        <v>35</v>
      </c>
      <c r="B36" s="6" t="s">
        <v>79</v>
      </c>
      <c r="C36" s="6" t="s">
        <v>40</v>
      </c>
      <c r="D36" s="6" t="s">
        <v>28</v>
      </c>
      <c r="E36" s="6" t="s">
        <v>90</v>
      </c>
      <c r="F36" s="3">
        <v>120</v>
      </c>
      <c r="G36" s="3">
        <v>156</v>
      </c>
      <c r="H36" s="3">
        <v>18720</v>
      </c>
    </row>
    <row r="37" spans="1:8" ht="36.75" customHeight="1">
      <c r="A37" s="3">
        <v>36</v>
      </c>
      <c r="B37" s="6" t="s">
        <v>80</v>
      </c>
      <c r="C37" s="6" t="s">
        <v>81</v>
      </c>
      <c r="D37" s="6" t="s">
        <v>23</v>
      </c>
      <c r="E37" s="6" t="s">
        <v>90</v>
      </c>
      <c r="F37" s="3">
        <v>128</v>
      </c>
      <c r="G37" s="3">
        <v>400</v>
      </c>
      <c r="H37" s="3">
        <v>51200</v>
      </c>
    </row>
    <row r="38" spans="1:8" ht="36.75" customHeight="1">
      <c r="A38" s="3">
        <v>37</v>
      </c>
      <c r="B38" s="6" t="s">
        <v>82</v>
      </c>
      <c r="C38" s="6" t="s">
        <v>81</v>
      </c>
      <c r="D38" s="6" t="s">
        <v>23</v>
      </c>
      <c r="E38" s="6" t="s">
        <v>90</v>
      </c>
      <c r="F38" s="3">
        <v>128</v>
      </c>
      <c r="G38" s="3">
        <v>400</v>
      </c>
      <c r="H38" s="3">
        <v>51200</v>
      </c>
    </row>
    <row r="39" spans="1:8" ht="36.75" customHeight="1">
      <c r="A39" s="3">
        <v>38</v>
      </c>
      <c r="B39" s="6" t="s">
        <v>83</v>
      </c>
      <c r="C39" s="6" t="s">
        <v>84</v>
      </c>
      <c r="D39" s="6" t="s">
        <v>23</v>
      </c>
      <c r="E39" s="6" t="s">
        <v>90</v>
      </c>
      <c r="F39" s="3">
        <v>128</v>
      </c>
      <c r="G39" s="3">
        <v>400</v>
      </c>
      <c r="H39" s="3">
        <v>51200</v>
      </c>
    </row>
    <row r="40" spans="1:8" ht="36.75" customHeight="1">
      <c r="A40" s="3">
        <v>39</v>
      </c>
      <c r="B40" s="6" t="s">
        <v>85</v>
      </c>
      <c r="C40" s="6" t="s">
        <v>86</v>
      </c>
      <c r="D40" s="6" t="s">
        <v>72</v>
      </c>
      <c r="E40" s="6" t="s">
        <v>90</v>
      </c>
      <c r="F40" s="3">
        <v>42300</v>
      </c>
      <c r="G40" s="3">
        <v>2</v>
      </c>
      <c r="H40" s="3">
        <v>84600</v>
      </c>
    </row>
    <row r="41" spans="1:8" ht="36.75" customHeight="1">
      <c r="A41" s="3">
        <v>40</v>
      </c>
      <c r="B41" s="6" t="s">
        <v>85</v>
      </c>
      <c r="C41" s="6" t="s">
        <v>86</v>
      </c>
      <c r="D41" s="6" t="s">
        <v>72</v>
      </c>
      <c r="E41" s="6" t="s">
        <v>90</v>
      </c>
      <c r="F41" s="3">
        <v>42300</v>
      </c>
      <c r="G41" s="3">
        <v>1</v>
      </c>
      <c r="H41" s="3">
        <v>42300</v>
      </c>
    </row>
    <row r="42" spans="1:8" ht="36.75" customHeight="1">
      <c r="A42" s="3">
        <v>41</v>
      </c>
      <c r="B42" s="6" t="s">
        <v>87</v>
      </c>
      <c r="C42" s="6" t="s">
        <v>88</v>
      </c>
      <c r="D42" s="6" t="s">
        <v>10</v>
      </c>
      <c r="E42" s="6" t="s">
        <v>13</v>
      </c>
      <c r="F42" s="3">
        <v>125</v>
      </c>
      <c r="G42" s="3">
        <v>10</v>
      </c>
      <c r="H42" s="3">
        <v>1250</v>
      </c>
    </row>
    <row r="43" spans="1:8" ht="36.75" customHeight="1">
      <c r="A43" s="3">
        <v>42</v>
      </c>
      <c r="B43" s="6" t="s">
        <v>87</v>
      </c>
      <c r="C43" s="6" t="s">
        <v>89</v>
      </c>
      <c r="D43" s="6" t="s">
        <v>10</v>
      </c>
      <c r="E43" s="6" t="s">
        <v>13</v>
      </c>
      <c r="F43" s="3">
        <v>125</v>
      </c>
      <c r="G43" s="3">
        <v>10</v>
      </c>
      <c r="H43" s="3">
        <v>1250</v>
      </c>
    </row>
    <row r="44" spans="1:8" ht="18.75">
      <c r="A44" s="5" t="s">
        <v>91</v>
      </c>
      <c r="G44" s="8" t="s">
        <v>16</v>
      </c>
      <c r="H44" s="9">
        <f>SUM(H2:H43)</f>
        <v>3584830</v>
      </c>
    </row>
  </sheetData>
  <phoneticPr fontId="1" type="noConversion"/>
  <conditionalFormatting sqref="B28">
    <cfRule type="duplicateValues" dxfId="2" priority="3"/>
  </conditionalFormatting>
  <conditionalFormatting sqref="B30">
    <cfRule type="duplicateValues" dxfId="1" priority="2"/>
  </conditionalFormatting>
  <conditionalFormatting sqref="B3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G37" sqref="G37"/>
    </sheetView>
  </sheetViews>
  <sheetFormatPr defaultRowHeight="13.5"/>
  <cols>
    <col min="2" max="2" width="10" customWidth="1"/>
    <col min="3" max="3" width="11.125" customWidth="1"/>
    <col min="5" max="5" width="6.125" customWidth="1"/>
    <col min="6" max="6" width="11.75" customWidth="1"/>
    <col min="7" max="7" width="10.75" customWidth="1"/>
    <col min="8" max="8" width="11.875" customWidth="1"/>
  </cols>
  <sheetData>
    <row r="1" spans="1:8" s="2" customFormat="1" ht="38.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7</v>
      </c>
      <c r="G1" s="1" t="s">
        <v>5</v>
      </c>
      <c r="H1" s="1" t="s">
        <v>6</v>
      </c>
    </row>
    <row r="2" spans="1:8" ht="30" customHeight="1">
      <c r="A2" s="3">
        <v>1</v>
      </c>
      <c r="B2" s="6" t="s">
        <v>94</v>
      </c>
      <c r="C2" s="6" t="s">
        <v>17</v>
      </c>
      <c r="D2" s="6" t="s">
        <v>18</v>
      </c>
      <c r="E2" s="6" t="s">
        <v>14</v>
      </c>
      <c r="F2" s="3">
        <v>86</v>
      </c>
      <c r="G2" s="3">
        <v>15000</v>
      </c>
      <c r="H2" s="7">
        <v>1290000</v>
      </c>
    </row>
    <row r="3" spans="1:8" ht="18.75">
      <c r="A3" s="5" t="s">
        <v>15</v>
      </c>
      <c r="G3" s="10" t="s">
        <v>16</v>
      </c>
      <c r="H3" s="11">
        <v>1290000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核酸试剂等（含进口+）</vt:lpstr>
      <vt:lpstr>血筛四项血清（液体）标准物质等+</vt:lpstr>
      <vt:lpstr>TMA核酸试剂及耗材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xurui</dc:creator>
  <cp:lastModifiedBy>admin</cp:lastModifiedBy>
  <cp:lastPrinted>2023-02-16T06:11:30Z</cp:lastPrinted>
  <dcterms:created xsi:type="dcterms:W3CDTF">2015-06-05T18:19:34Z</dcterms:created>
  <dcterms:modified xsi:type="dcterms:W3CDTF">2023-06-14T07:35:43Z</dcterms:modified>
</cp:coreProperties>
</file>