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节日食品" sheetId="1" r:id="rId1"/>
    <sheet name="环保袋等" sheetId="2" r:id="rId2"/>
    <sheet name="圆领短袖T恤衫等" sheetId="4" r:id="rId3"/>
  </sheets>
  <calcPr calcId="152511"/>
</workbook>
</file>

<file path=xl/calcChain.xml><?xml version="1.0" encoding="utf-8"?>
<calcChain xmlns="http://schemas.openxmlformats.org/spreadsheetml/2006/main">
  <c r="F5" i="4" l="1"/>
  <c r="F4" i="4"/>
  <c r="F3" i="4"/>
  <c r="F2" i="4"/>
  <c r="F6" i="4"/>
  <c r="F11" i="2"/>
  <c r="F12" i="2" s="1"/>
  <c r="F10" i="2"/>
  <c r="F9" i="2"/>
  <c r="F8" i="2"/>
  <c r="F7" i="2"/>
  <c r="F6" i="2"/>
  <c r="F5" i="2"/>
  <c r="F4" i="2"/>
  <c r="F3" i="2"/>
  <c r="F2" i="2"/>
  <c r="F6" i="1" l="1"/>
  <c r="F5" i="1"/>
  <c r="F4" i="1"/>
  <c r="F3" i="1"/>
  <c r="F2" i="1"/>
  <c r="F7" i="1" l="1"/>
</calcChain>
</file>

<file path=xl/sharedStrings.xml><?xml version="1.0" encoding="utf-8"?>
<sst xmlns="http://schemas.openxmlformats.org/spreadsheetml/2006/main" count="59" uniqueCount="30">
  <si>
    <t>圆领短袖T恤衫</t>
    <phoneticPr fontId="2" type="noConversion"/>
  </si>
  <si>
    <t>件</t>
  </si>
  <si>
    <t>序号</t>
  </si>
  <si>
    <t>单位</t>
  </si>
  <si>
    <t>预估数量</t>
    <phoneticPr fontId="2" type="noConversion"/>
  </si>
  <si>
    <t>预算单价（元）</t>
    <phoneticPr fontId="2" type="noConversion"/>
  </si>
  <si>
    <t>糕点礼盒</t>
  </si>
  <si>
    <t>盒</t>
  </si>
  <si>
    <t>月饼礼盒</t>
  </si>
  <si>
    <t>汤圆礼盒（兑换卡）</t>
  </si>
  <si>
    <t>巧克力</t>
  </si>
  <si>
    <t>粽子礼盒</t>
  </si>
  <si>
    <t>环保袋</t>
    <phoneticPr fontId="2" type="noConversion"/>
  </si>
  <si>
    <t>个</t>
    <phoneticPr fontId="2" type="noConversion"/>
  </si>
  <si>
    <t xml:space="preserve">床上用品三件套 </t>
    <phoneticPr fontId="2" type="noConversion"/>
  </si>
  <si>
    <t>空气炸锅</t>
    <phoneticPr fontId="2" type="noConversion"/>
  </si>
  <si>
    <t>个</t>
  </si>
  <si>
    <t>铸铁珐琅锅（无涂层）</t>
    <phoneticPr fontId="2" type="noConversion"/>
  </si>
  <si>
    <r>
      <t>乳胶枕</t>
    </r>
    <r>
      <rPr>
        <sz val="14"/>
        <color theme="1"/>
        <rFont val="Times New Roman"/>
        <family val="1"/>
      </rPr>
      <t>(</t>
    </r>
    <r>
      <rPr>
        <sz val="14"/>
        <color theme="1"/>
        <rFont val="宋体"/>
        <family val="3"/>
        <charset val="134"/>
      </rPr>
      <t>一对装</t>
    </r>
    <r>
      <rPr>
        <sz val="14"/>
        <color theme="1"/>
        <rFont val="Times New Roman"/>
        <family val="1"/>
      </rPr>
      <t>)</t>
    </r>
    <phoneticPr fontId="2" type="noConversion"/>
  </si>
  <si>
    <t>生肖玩偶</t>
    <phoneticPr fontId="2" type="noConversion"/>
  </si>
  <si>
    <t>台历</t>
    <phoneticPr fontId="2" type="noConversion"/>
  </si>
  <si>
    <t>本</t>
    <phoneticPr fontId="2" type="noConversion"/>
  </si>
  <si>
    <t>无捻提缎面巾礼盒</t>
    <phoneticPr fontId="2" type="noConversion"/>
  </si>
  <si>
    <t>陶瓷餐具六件套</t>
    <phoneticPr fontId="2" type="noConversion"/>
  </si>
  <si>
    <t>马克杯</t>
    <phoneticPr fontId="2" type="noConversion"/>
  </si>
  <si>
    <t>产品名称</t>
    <phoneticPr fontId="2" type="noConversion"/>
  </si>
  <si>
    <t>预估金额（元）</t>
    <phoneticPr fontId="2" type="noConversion"/>
  </si>
  <si>
    <t>收纳包</t>
    <phoneticPr fontId="2" type="noConversion"/>
  </si>
  <si>
    <t>便携式餐具三件套</t>
    <phoneticPr fontId="2" type="noConversion"/>
  </si>
  <si>
    <t>合计金额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</si>
</sst>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4"/>
      <color theme="1"/>
      <name val="Times New Roman"/>
      <family val="1"/>
    </font>
    <font>
      <sz val="14"/>
      <color theme="1"/>
      <name val="宋体"/>
      <family val="3"/>
      <charset val="134"/>
    </font>
    <font>
      <b/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8" sqref="F8"/>
    </sheetView>
  </sheetViews>
  <sheetFormatPr defaultRowHeight="19.5" customHeight="1" x14ac:dyDescent="0.15"/>
  <cols>
    <col min="2" max="2" width="22.75" customWidth="1"/>
    <col min="4" max="4" width="9.875" customWidth="1"/>
    <col min="5" max="6" width="12.875" customWidth="1"/>
  </cols>
  <sheetData>
    <row r="1" spans="1:6" ht="36" customHeight="1" x14ac:dyDescent="0.15">
      <c r="A1" s="7" t="s">
        <v>2</v>
      </c>
      <c r="B1" s="7" t="s">
        <v>25</v>
      </c>
      <c r="C1" s="7" t="s">
        <v>3</v>
      </c>
      <c r="D1" s="7" t="s">
        <v>4</v>
      </c>
      <c r="E1" s="7" t="s">
        <v>5</v>
      </c>
      <c r="F1" s="7" t="s">
        <v>26</v>
      </c>
    </row>
    <row r="2" spans="1:6" ht="24.75" customHeight="1" x14ac:dyDescent="0.15">
      <c r="A2" s="1">
        <v>1</v>
      </c>
      <c r="B2" s="1" t="s">
        <v>6</v>
      </c>
      <c r="C2" s="1" t="s">
        <v>7</v>
      </c>
      <c r="D2" s="1">
        <v>950</v>
      </c>
      <c r="E2" s="1">
        <v>40</v>
      </c>
      <c r="F2" s="1">
        <f>E2*D2</f>
        <v>38000</v>
      </c>
    </row>
    <row r="3" spans="1:6" ht="24.75" customHeight="1" x14ac:dyDescent="0.15">
      <c r="A3" s="1">
        <v>2</v>
      </c>
      <c r="B3" s="1" t="s">
        <v>8</v>
      </c>
      <c r="C3" s="1" t="s">
        <v>7</v>
      </c>
      <c r="D3" s="1">
        <v>2000</v>
      </c>
      <c r="E3" s="1">
        <v>40</v>
      </c>
      <c r="F3" s="1">
        <f>E3*D3</f>
        <v>80000</v>
      </c>
    </row>
    <row r="4" spans="1:6" ht="24.75" customHeight="1" x14ac:dyDescent="0.15">
      <c r="A4" s="1">
        <v>3</v>
      </c>
      <c r="B4" s="1" t="s">
        <v>9</v>
      </c>
      <c r="C4" s="1" t="s">
        <v>7</v>
      </c>
      <c r="D4" s="1">
        <v>700</v>
      </c>
      <c r="E4" s="2">
        <v>40</v>
      </c>
      <c r="F4" s="1">
        <f>E4*D4</f>
        <v>28000</v>
      </c>
    </row>
    <row r="5" spans="1:6" ht="24.75" customHeight="1" x14ac:dyDescent="0.15">
      <c r="A5" s="1">
        <v>4</v>
      </c>
      <c r="B5" s="1" t="s">
        <v>10</v>
      </c>
      <c r="C5" s="1" t="s">
        <v>7</v>
      </c>
      <c r="D5" s="1">
        <v>2900</v>
      </c>
      <c r="E5" s="1">
        <v>60</v>
      </c>
      <c r="F5" s="1">
        <f>E5*D5</f>
        <v>174000</v>
      </c>
    </row>
    <row r="6" spans="1:6" ht="24.75" customHeight="1" x14ac:dyDescent="0.15">
      <c r="A6" s="1">
        <v>5</v>
      </c>
      <c r="B6" s="1" t="s">
        <v>11</v>
      </c>
      <c r="C6" s="1" t="s">
        <v>7</v>
      </c>
      <c r="D6" s="1">
        <v>2000</v>
      </c>
      <c r="E6" s="1">
        <v>40</v>
      </c>
      <c r="F6" s="1">
        <f>E6*D6</f>
        <v>80000</v>
      </c>
    </row>
    <row r="7" spans="1:6" ht="29.25" customHeight="1" x14ac:dyDescent="0.15">
      <c r="E7" s="8" t="s">
        <v>29</v>
      </c>
      <c r="F7" s="8">
        <f>SUM(F2:F6)</f>
        <v>400000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E25" sqref="E25"/>
    </sheetView>
  </sheetViews>
  <sheetFormatPr defaultRowHeight="13.5" x14ac:dyDescent="0.15"/>
  <cols>
    <col min="2" max="2" width="23" customWidth="1"/>
    <col min="4" max="4" width="11.25" customWidth="1"/>
    <col min="5" max="5" width="14" customWidth="1"/>
    <col min="6" max="6" width="12.125" customWidth="1"/>
  </cols>
  <sheetData>
    <row r="1" spans="1:6" ht="28.5" x14ac:dyDescent="0.15">
      <c r="A1" s="7" t="s">
        <v>2</v>
      </c>
      <c r="B1" s="7" t="s">
        <v>25</v>
      </c>
      <c r="C1" s="7" t="s">
        <v>3</v>
      </c>
      <c r="D1" s="7" t="s">
        <v>4</v>
      </c>
      <c r="E1" s="7" t="s">
        <v>5</v>
      </c>
      <c r="F1" s="7" t="s">
        <v>26</v>
      </c>
    </row>
    <row r="2" spans="1:6" ht="28.5" customHeight="1" x14ac:dyDescent="0.15">
      <c r="A2" s="1">
        <v>1</v>
      </c>
      <c r="B2" s="1" t="s">
        <v>12</v>
      </c>
      <c r="C2" s="1" t="s">
        <v>13</v>
      </c>
      <c r="D2" s="1">
        <v>23000</v>
      </c>
      <c r="E2" s="1">
        <v>1</v>
      </c>
      <c r="F2" s="1">
        <f t="shared" ref="F2:F11" si="0">E2*D2</f>
        <v>23000</v>
      </c>
    </row>
    <row r="3" spans="1:6" ht="28.5" customHeight="1" x14ac:dyDescent="0.15">
      <c r="A3" s="1">
        <v>2</v>
      </c>
      <c r="B3" s="9" t="s">
        <v>14</v>
      </c>
      <c r="C3" s="1" t="s">
        <v>13</v>
      </c>
      <c r="D3" s="1">
        <v>800</v>
      </c>
      <c r="E3" s="1">
        <v>40</v>
      </c>
      <c r="F3" s="1">
        <f t="shared" si="0"/>
        <v>32000</v>
      </c>
    </row>
    <row r="4" spans="1:6" ht="28.5" customHeight="1" x14ac:dyDescent="0.15">
      <c r="A4" s="1">
        <v>3</v>
      </c>
      <c r="B4" s="1" t="s">
        <v>15</v>
      </c>
      <c r="C4" s="1" t="s">
        <v>13</v>
      </c>
      <c r="D4" s="1">
        <v>5</v>
      </c>
      <c r="E4" s="1">
        <v>400</v>
      </c>
      <c r="F4" s="1">
        <f t="shared" si="0"/>
        <v>2000</v>
      </c>
    </row>
    <row r="5" spans="1:6" ht="28.5" customHeight="1" x14ac:dyDescent="0.15">
      <c r="A5" s="1">
        <v>4</v>
      </c>
      <c r="B5" s="3" t="s">
        <v>27</v>
      </c>
      <c r="C5" s="1" t="s">
        <v>13</v>
      </c>
      <c r="D5" s="1">
        <v>500</v>
      </c>
      <c r="E5" s="1">
        <v>5</v>
      </c>
      <c r="F5" s="1">
        <f t="shared" si="0"/>
        <v>2500</v>
      </c>
    </row>
    <row r="6" spans="1:6" ht="28.5" customHeight="1" x14ac:dyDescent="0.15">
      <c r="A6" s="1">
        <v>5</v>
      </c>
      <c r="B6" s="3" t="s">
        <v>28</v>
      </c>
      <c r="C6" s="4" t="s">
        <v>16</v>
      </c>
      <c r="D6" s="4">
        <v>500</v>
      </c>
      <c r="E6" s="4">
        <v>5</v>
      </c>
      <c r="F6" s="1">
        <f t="shared" si="0"/>
        <v>2500</v>
      </c>
    </row>
    <row r="7" spans="1:6" ht="28.5" customHeight="1" x14ac:dyDescent="0.15">
      <c r="A7" s="1">
        <v>6</v>
      </c>
      <c r="B7" s="5" t="s">
        <v>17</v>
      </c>
      <c r="C7" s="4" t="s">
        <v>16</v>
      </c>
      <c r="D7" s="1">
        <v>300</v>
      </c>
      <c r="E7" s="1">
        <v>300</v>
      </c>
      <c r="F7" s="1">
        <f t="shared" si="0"/>
        <v>90000</v>
      </c>
    </row>
    <row r="8" spans="1:6" ht="28.5" customHeight="1" x14ac:dyDescent="0.15">
      <c r="A8" s="1">
        <v>7</v>
      </c>
      <c r="B8" s="5" t="s">
        <v>17</v>
      </c>
      <c r="C8" s="4" t="s">
        <v>16</v>
      </c>
      <c r="D8" s="1">
        <v>70</v>
      </c>
      <c r="E8" s="1">
        <v>380</v>
      </c>
      <c r="F8" s="1">
        <f t="shared" si="0"/>
        <v>26600</v>
      </c>
    </row>
    <row r="9" spans="1:6" ht="28.5" customHeight="1" x14ac:dyDescent="0.15">
      <c r="A9" s="1">
        <v>8</v>
      </c>
      <c r="B9" s="5" t="s">
        <v>18</v>
      </c>
      <c r="C9" s="4" t="s">
        <v>16</v>
      </c>
      <c r="D9" s="1">
        <v>180</v>
      </c>
      <c r="E9" s="1">
        <v>300</v>
      </c>
      <c r="F9" s="1">
        <f t="shared" si="0"/>
        <v>54000</v>
      </c>
    </row>
    <row r="10" spans="1:6" ht="28.5" customHeight="1" x14ac:dyDescent="0.15">
      <c r="A10" s="1">
        <v>9</v>
      </c>
      <c r="B10" s="5" t="s">
        <v>19</v>
      </c>
      <c r="C10" s="4" t="s">
        <v>16</v>
      </c>
      <c r="D10" s="1">
        <v>2000</v>
      </c>
      <c r="E10" s="1">
        <v>30</v>
      </c>
      <c r="F10" s="1">
        <f t="shared" si="0"/>
        <v>60000</v>
      </c>
    </row>
    <row r="11" spans="1:6" ht="28.5" customHeight="1" x14ac:dyDescent="0.15">
      <c r="A11" s="1">
        <v>10</v>
      </c>
      <c r="B11" s="5" t="s">
        <v>20</v>
      </c>
      <c r="C11" s="4" t="s">
        <v>21</v>
      </c>
      <c r="D11" s="1">
        <v>2400</v>
      </c>
      <c r="E11" s="1">
        <v>7.5</v>
      </c>
      <c r="F11" s="1">
        <f t="shared" si="0"/>
        <v>18000</v>
      </c>
    </row>
    <row r="12" spans="1:6" ht="33" customHeight="1" x14ac:dyDescent="0.15">
      <c r="E12" s="8" t="s">
        <v>29</v>
      </c>
      <c r="F12" s="8">
        <f>SUM(F2:F11)</f>
        <v>310600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B3" sqref="B3:B5"/>
    </sheetView>
  </sheetViews>
  <sheetFormatPr defaultRowHeight="13.5" x14ac:dyDescent="0.15"/>
  <cols>
    <col min="2" max="2" width="23" customWidth="1"/>
    <col min="4" max="4" width="11.25" customWidth="1"/>
    <col min="5" max="5" width="14" customWidth="1"/>
    <col min="6" max="6" width="12.125" customWidth="1"/>
  </cols>
  <sheetData>
    <row r="1" spans="1:6" ht="28.5" x14ac:dyDescent="0.15">
      <c r="A1" s="7" t="s">
        <v>2</v>
      </c>
      <c r="B1" s="7" t="s">
        <v>25</v>
      </c>
      <c r="C1" s="7" t="s">
        <v>3</v>
      </c>
      <c r="D1" s="7" t="s">
        <v>4</v>
      </c>
      <c r="E1" s="7" t="s">
        <v>5</v>
      </c>
      <c r="F1" s="7" t="s">
        <v>26</v>
      </c>
    </row>
    <row r="2" spans="1:6" ht="28.5" customHeight="1" x14ac:dyDescent="0.15">
      <c r="A2" s="1">
        <v>1</v>
      </c>
      <c r="B2" s="1" t="s">
        <v>0</v>
      </c>
      <c r="C2" s="1" t="s">
        <v>1</v>
      </c>
      <c r="D2" s="1">
        <v>4000</v>
      </c>
      <c r="E2" s="1">
        <v>40</v>
      </c>
      <c r="F2" s="1">
        <f>E2*D2</f>
        <v>160000</v>
      </c>
    </row>
    <row r="3" spans="1:6" ht="28.5" customHeight="1" x14ac:dyDescent="0.15">
      <c r="A3" s="1">
        <v>2</v>
      </c>
      <c r="B3" s="6" t="s">
        <v>22</v>
      </c>
      <c r="C3" s="1" t="s">
        <v>13</v>
      </c>
      <c r="D3" s="1">
        <v>200</v>
      </c>
      <c r="E3" s="1">
        <v>40</v>
      </c>
      <c r="F3" s="1">
        <f>E3*D3</f>
        <v>8000</v>
      </c>
    </row>
    <row r="4" spans="1:6" ht="28.5" customHeight="1" x14ac:dyDescent="0.15">
      <c r="A4" s="1">
        <v>3</v>
      </c>
      <c r="B4" s="6" t="s">
        <v>23</v>
      </c>
      <c r="C4" s="1" t="s">
        <v>13</v>
      </c>
      <c r="D4" s="1">
        <v>1000</v>
      </c>
      <c r="E4" s="1">
        <v>40</v>
      </c>
      <c r="F4" s="1">
        <f>E4*D4</f>
        <v>40000</v>
      </c>
    </row>
    <row r="5" spans="1:6" ht="28.5" customHeight="1" x14ac:dyDescent="0.15">
      <c r="A5" s="1">
        <v>4</v>
      </c>
      <c r="B5" s="5" t="s">
        <v>24</v>
      </c>
      <c r="C5" s="1" t="s">
        <v>13</v>
      </c>
      <c r="D5" s="1">
        <v>5100</v>
      </c>
      <c r="E5" s="1">
        <v>20</v>
      </c>
      <c r="F5" s="1">
        <f>E5*D5</f>
        <v>102000</v>
      </c>
    </row>
    <row r="6" spans="1:6" ht="33" customHeight="1" x14ac:dyDescent="0.15">
      <c r="E6" s="8" t="s">
        <v>29</v>
      </c>
      <c r="F6" s="8">
        <f>SUM(F2:F5)</f>
        <v>310000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节日食品</vt:lpstr>
      <vt:lpstr>环保袋等</vt:lpstr>
      <vt:lpstr>圆领短袖T恤衫等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2023-03-14T06:57:20Z</dcterms:modified>
</cp:coreProperties>
</file>