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0万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<sst xmlns="http://schemas.openxmlformats.org/spreadsheetml/2006/main" count="29" uniqueCount="23">
  <si>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专用试剂（F2420084）采购清单</t>
  </si>
  <si>
    <t>序号</t>
  </si>
  <si>
    <t>分类</t>
  </si>
  <si>
    <t>数量</t>
  </si>
  <si>
    <t>单位</t>
  </si>
  <si>
    <t>规格</t>
  </si>
  <si>
    <t>单价
（元）</t>
  </si>
  <si>
    <t>总价
（元）</t>
  </si>
  <si>
    <t>食药拉曼检测试剂盒</t>
  </si>
  <si>
    <t>包</t>
  </si>
  <si>
    <r>
      <t>13盒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包</t>
    </r>
  </si>
  <si>
    <t>食药拉曼辅助试剂盒</t>
  </si>
  <si>
    <t>盒</t>
  </si>
  <si>
    <t>20种/盒</t>
  </si>
  <si>
    <t>食药光度检测试剂盒</t>
  </si>
  <si>
    <t>食药胶体金法检测试剂盒</t>
  </si>
  <si>
    <t>40种/盒</t>
  </si>
  <si>
    <t>便携质谱检测配套试剂盒</t>
  </si>
  <si>
    <t>10支/盒</t>
  </si>
  <si>
    <t>便携离子色谱配套耗材</t>
  </si>
  <si>
    <t>10种/盒</t>
  </si>
  <si>
    <t>食药检测配套耗材</t>
  </si>
  <si>
    <t>12种/盒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</si>
</sst>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4"/>
      <color rgb="FF000000"/>
      <name val="黑体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L4" sqref="L4"/>
    </sheetView>
  </sheetViews>
  <sheetFormatPr defaultColWidth="9" defaultRowHeight="13.5" outlineLevelCol="6"/>
  <cols>
    <col min="1" max="1" width="5.66666666666667" customWidth="1"/>
    <col min="2" max="2" width="29.75" style="1" customWidth="1"/>
    <col min="3" max="3" width="5.66666666666667" customWidth="1"/>
    <col min="4" max="4" width="5.13333333333333" customWidth="1"/>
    <col min="5" max="5" width="12.2666666666667" customWidth="1"/>
    <col min="6" max="6" width="11.2666666666667" style="2" customWidth="1"/>
    <col min="7" max="7" width="11.5" style="2" customWidth="1"/>
  </cols>
  <sheetData>
    <row r="1" ht="71" customHeight="1" spans="1:7">
      <c r="A1" s="3" t="s">
        <v>0</v>
      </c>
      <c r="B1" s="4"/>
      <c r="C1" s="4"/>
      <c r="D1" s="4"/>
      <c r="E1" s="4"/>
      <c r="F1" s="4"/>
      <c r="G1" s="4"/>
    </row>
    <row r="2" ht="51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72" customHeight="1" spans="1:7">
      <c r="A3" s="8">
        <v>1</v>
      </c>
      <c r="B3" s="9" t="s">
        <v>8</v>
      </c>
      <c r="C3" s="8">
        <v>10</v>
      </c>
      <c r="D3" s="8" t="s">
        <v>9</v>
      </c>
      <c r="E3" s="8" t="s">
        <v>10</v>
      </c>
      <c r="F3" s="10">
        <v>25000</v>
      </c>
      <c r="G3" s="11">
        <f>C3*F3</f>
        <v>250000</v>
      </c>
    </row>
    <row r="4" ht="72" customHeight="1" spans="1:7">
      <c r="A4" s="8">
        <v>2</v>
      </c>
      <c r="B4" s="9" t="s">
        <v>11</v>
      </c>
      <c r="C4" s="8">
        <v>10</v>
      </c>
      <c r="D4" s="8" t="s">
        <v>12</v>
      </c>
      <c r="E4" s="8" t="s">
        <v>13</v>
      </c>
      <c r="F4" s="10">
        <v>12500</v>
      </c>
      <c r="G4" s="11">
        <f>C4*F4</f>
        <v>125000</v>
      </c>
    </row>
    <row r="5" ht="72" customHeight="1" spans="1:7">
      <c r="A5" s="8">
        <v>3</v>
      </c>
      <c r="B5" s="9" t="s">
        <v>14</v>
      </c>
      <c r="C5" s="8">
        <v>10</v>
      </c>
      <c r="D5" s="8" t="s">
        <v>12</v>
      </c>
      <c r="E5" s="8" t="s">
        <v>13</v>
      </c>
      <c r="F5" s="10">
        <v>11350</v>
      </c>
      <c r="G5" s="11">
        <f>C5*F5</f>
        <v>113500</v>
      </c>
    </row>
    <row r="6" ht="72" customHeight="1" spans="1:7">
      <c r="A6" s="8">
        <v>4</v>
      </c>
      <c r="B6" s="9" t="s">
        <v>15</v>
      </c>
      <c r="C6" s="8">
        <v>9</v>
      </c>
      <c r="D6" s="8" t="s">
        <v>12</v>
      </c>
      <c r="E6" s="8" t="s">
        <v>16</v>
      </c>
      <c r="F6" s="10">
        <v>21800</v>
      </c>
      <c r="G6" s="11">
        <f>C6*F6</f>
        <v>196200</v>
      </c>
    </row>
    <row r="7" ht="72" customHeight="1" spans="1:7">
      <c r="A7" s="8">
        <v>5</v>
      </c>
      <c r="B7" s="9" t="s">
        <v>17</v>
      </c>
      <c r="C7" s="8">
        <v>150</v>
      </c>
      <c r="D7" s="8" t="s">
        <v>12</v>
      </c>
      <c r="E7" s="8" t="s">
        <v>18</v>
      </c>
      <c r="F7" s="10">
        <v>1000</v>
      </c>
      <c r="G7" s="11">
        <f t="shared" ref="G7:G9" si="0">C7*F7</f>
        <v>150000</v>
      </c>
    </row>
    <row r="8" ht="72" customHeight="1" spans="1:7">
      <c r="A8" s="8">
        <v>6</v>
      </c>
      <c r="B8" s="9" t="s">
        <v>19</v>
      </c>
      <c r="C8" s="8">
        <v>10</v>
      </c>
      <c r="D8" s="8" t="s">
        <v>12</v>
      </c>
      <c r="E8" s="8" t="s">
        <v>20</v>
      </c>
      <c r="F8" s="10">
        <v>10200</v>
      </c>
      <c r="G8" s="11">
        <f t="shared" si="0"/>
        <v>102000</v>
      </c>
    </row>
    <row r="9" ht="72" customHeight="1" spans="1:7">
      <c r="A9" s="8">
        <v>7</v>
      </c>
      <c r="B9" s="9" t="s">
        <v>21</v>
      </c>
      <c r="C9" s="8">
        <v>30</v>
      </c>
      <c r="D9" s="8" t="s">
        <v>12</v>
      </c>
      <c r="E9" s="8" t="s">
        <v>22</v>
      </c>
      <c r="F9" s="10">
        <v>2110</v>
      </c>
      <c r="G9" s="11">
        <f t="shared" si="0"/>
        <v>63300</v>
      </c>
    </row>
    <row r="10" ht="30" customHeight="1" spans="1:7">
      <c r="A10" s="8"/>
      <c r="B10" s="12"/>
      <c r="C10" s="8"/>
      <c r="D10" s="8"/>
      <c r="E10" s="8"/>
      <c r="F10" s="13">
        <f>SUM(G3:G9)</f>
        <v>1000000</v>
      </c>
      <c r="G10" s="14"/>
    </row>
  </sheetData>
  <mergeCells count="2">
    <mergeCell ref="A1:G1"/>
    <mergeCell ref="F10:G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铁汁燕儿</cp:lastModifiedBy>
  <dcterms:created xsi:type="dcterms:W3CDTF">2023-07-04T03:56:00Z</dcterms:created>
  <dcterms:modified xsi:type="dcterms:W3CDTF">2024-11-12T02:01:11Z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B4A44A5696774BB4965923B39C759508_13</vt:lpwstr>
  </property>
  <property fmtid="{D5CDD505-2E9C-101B-9397-08002B2CF9AE}" pid="3" name="KSOProductBuildVer">
    <vt:lpwstr>2052-12.1.0.18608</vt:lpwstr>
  </property>
</Properties>
</file>