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18350" windowHeight="7000"/>
  </bookViews>
  <sheets>
    <sheet name="Sheet1" sheetId="1" r:id="rId1"/>
  </sheets>
  <definedNames>
    <definedName name="_xlnm._FilterDatabase" localSheetId="0" hidden="1">Sheet1!$A$1:$I$197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<sst xmlns="http://schemas.openxmlformats.org/spreadsheetml/2006/main" count="737" uniqueCount="440">
  <si>
    <t>佳木斯大学2024年春季学期实验材料需求计划明细表（金属材料类）</t>
  </si>
  <si>
    <t>序号</t>
  </si>
  <si>
    <t>实验材料名称</t>
  </si>
  <si>
    <t>级别</t>
  </si>
  <si>
    <t>规格</t>
  </si>
  <si>
    <t>型号</t>
  </si>
  <si>
    <t>单位</t>
  </si>
  <si>
    <t>数量</t>
  </si>
  <si>
    <t>参考单价</t>
  </si>
  <si>
    <t>金额</t>
  </si>
  <si>
    <t>石墨电极发热体</t>
  </si>
  <si>
    <t>高纯</t>
  </si>
  <si>
    <t>套</t>
  </si>
  <si>
    <t>钼铁粉</t>
  </si>
  <si>
    <t>粒度《100目</t>
  </si>
  <si>
    <t>含钼约60%</t>
  </si>
  <si>
    <t>公斤</t>
  </si>
  <si>
    <t>维修工具箱</t>
  </si>
  <si>
    <t>25件套+12v锂电钻</t>
  </si>
  <si>
    <t>铌铁粉</t>
  </si>
  <si>
    <t>含铌约65%</t>
  </si>
  <si>
    <t>电磨手持打磨机</t>
  </si>
  <si>
    <t>双电磨套装</t>
  </si>
  <si>
    <t>钼丝</t>
  </si>
  <si>
    <t>0.18mm*2000米</t>
  </si>
  <si>
    <t>光明钼丝</t>
  </si>
  <si>
    <t>盘</t>
  </si>
  <si>
    <t>钒铁粉</t>
  </si>
  <si>
    <t>含钒约50%</t>
  </si>
  <si>
    <t>钼铁</t>
  </si>
  <si>
    <t>FeMo60</t>
  </si>
  <si>
    <t>10-50mm</t>
  </si>
  <si>
    <t>钼含量：60-65</t>
  </si>
  <si>
    <t>kg</t>
  </si>
  <si>
    <t>精密锣刀套装</t>
  </si>
  <si>
    <t>86合一</t>
  </si>
  <si>
    <t>镍板</t>
  </si>
  <si>
    <t>Nickel200</t>
  </si>
  <si>
    <t>大约50mm×50mm×8mm</t>
  </si>
  <si>
    <t>镍含量：大于99.5</t>
  </si>
  <si>
    <t>二氧化碳气保护焊丝</t>
  </si>
  <si>
    <t>Φ1.0</t>
  </si>
  <si>
    <t>Φ1.2</t>
  </si>
  <si>
    <t>Φ0.8</t>
  </si>
  <si>
    <t>水砂纸（黑碳化硅干湿两用）</t>
  </si>
  <si>
    <t>重要</t>
  </si>
  <si>
    <t>（280*230）进口料</t>
  </si>
  <si>
    <t>100张/包</t>
  </si>
  <si>
    <t>焊条</t>
  </si>
  <si>
    <t>直径3.2mm</t>
  </si>
  <si>
    <t>J506焊条</t>
  </si>
  <si>
    <t>包</t>
  </si>
  <si>
    <t>钨极氩弧焊北钨澜钨</t>
  </si>
  <si>
    <t>Φ3.2</t>
  </si>
  <si>
    <t>盒</t>
  </si>
  <si>
    <t>（280*230）</t>
  </si>
  <si>
    <t>微碳铬铁粉</t>
  </si>
  <si>
    <t>含铬约62%，含碳《0.03%</t>
  </si>
  <si>
    <t>砂纸</t>
  </si>
  <si>
    <t>细砂纸</t>
  </si>
  <si>
    <t>1500目</t>
  </si>
  <si>
    <t>粗砂纸</t>
  </si>
  <si>
    <t>200目</t>
  </si>
  <si>
    <t>钨极氩弧焊焊丝</t>
  </si>
  <si>
    <t>Φ1.6</t>
  </si>
  <si>
    <t>Φ2.0</t>
  </si>
  <si>
    <t>Φ2.5</t>
  </si>
  <si>
    <t>Φ2.4</t>
  </si>
  <si>
    <t>锡铅焊料</t>
  </si>
  <si>
    <t>Sn45Pb55（1.0mm）</t>
  </si>
  <si>
    <t>Sn45Pb55</t>
  </si>
  <si>
    <t>卷（900g）</t>
  </si>
  <si>
    <t>柔性导电石墨纸</t>
  </si>
  <si>
    <t>高纯耐高温</t>
  </si>
  <si>
    <t>1mm厚</t>
  </si>
  <si>
    <t>平方米</t>
  </si>
  <si>
    <t>高碳铬铁粉</t>
  </si>
  <si>
    <t>含铬约68%，含碳约8.5%</t>
  </si>
  <si>
    <t>刚玉坩埚</t>
  </si>
  <si>
    <t>300ml</t>
  </si>
  <si>
    <t>个</t>
  </si>
  <si>
    <t>0.05mm厚</t>
  </si>
  <si>
    <t>镶嵌模具方形</t>
  </si>
  <si>
    <t>20mm*20mm</t>
  </si>
  <si>
    <t>焊接试板</t>
  </si>
  <si>
    <t>Q235</t>
  </si>
  <si>
    <t>300×150×8mm</t>
  </si>
  <si>
    <t xml:space="preserve">块 </t>
  </si>
  <si>
    <t>氧化铝</t>
  </si>
  <si>
    <t>AR</t>
  </si>
  <si>
    <t>250g</t>
  </si>
  <si>
    <t>瓶</t>
  </si>
  <si>
    <t>72度硬质合金钨钢钻头打孔超硬高强硬度麻花钻头进口铁不锈钢专用 1.0-2.0mm（需留言一种规格）</t>
  </si>
  <si>
    <t xml:space="preserve">
1.0-2.0mm（需留言一种规格）</t>
  </si>
  <si>
    <t>300×150×6mm</t>
  </si>
  <si>
    <t>300×150×4mm</t>
  </si>
  <si>
    <t>6061铝</t>
  </si>
  <si>
    <t>100mm*150mm*1mm</t>
  </si>
  <si>
    <t>块</t>
  </si>
  <si>
    <t>1060纯铝板</t>
  </si>
  <si>
    <t>200mm*200mm*0.5mm</t>
  </si>
  <si>
    <t>钢板</t>
  </si>
  <si>
    <t>长×宽×厚度100mm×50mm×10mm</t>
  </si>
  <si>
    <t>Q490</t>
  </si>
  <si>
    <t>Q235钢板</t>
  </si>
  <si>
    <t>长×宽×厚度150mm×70mm×10mm</t>
  </si>
  <si>
    <t>抛光膏</t>
  </si>
  <si>
    <t>W1.5</t>
  </si>
  <si>
    <t>管</t>
  </si>
  <si>
    <t>W2.5</t>
  </si>
  <si>
    <t>钨极氩弧焊钨针夹紫铜</t>
  </si>
  <si>
    <t>Φ3.0</t>
  </si>
  <si>
    <t>钨极氩弧焊长枪尾</t>
  </si>
  <si>
    <t>钨极氩弧焊瓷嘴</t>
  </si>
  <si>
    <t>5#</t>
  </si>
  <si>
    <t>4#</t>
  </si>
  <si>
    <t>不锈钢板</t>
  </si>
  <si>
    <t>长×宽×厚度100mm×50mm×6mm</t>
  </si>
  <si>
    <t>304不锈钢</t>
  </si>
  <si>
    <t>T2铜板</t>
  </si>
  <si>
    <t>Q345</t>
  </si>
  <si>
    <t>T2紫铜板</t>
  </si>
  <si>
    <t>长×宽×厚度100mm×40mm×3mm</t>
  </si>
  <si>
    <t>304不锈钢板</t>
  </si>
  <si>
    <t>不锈钢镊子</t>
  </si>
  <si>
    <t>14cm</t>
  </si>
  <si>
    <t>直头</t>
  </si>
  <si>
    <t>Al2O3坩埚</t>
  </si>
  <si>
    <t xml:space="preserve">直径6.8mm,高4mm </t>
  </si>
  <si>
    <t>1000目</t>
  </si>
  <si>
    <t>张</t>
  </si>
  <si>
    <t>Al2O3坩埚盖</t>
  </si>
  <si>
    <t>与Al2O3坩埚配套</t>
  </si>
  <si>
    <t>片</t>
  </si>
  <si>
    <t>45钢</t>
  </si>
  <si>
    <r>
      <rPr>
        <sz val="18"/>
        <rFont val="Arial"/>
        <charset val="134"/>
      </rPr>
      <t>ɸ</t>
    </r>
    <r>
      <rPr>
        <sz val="18"/>
        <rFont val="仿宋"/>
        <charset val="134"/>
      </rPr>
      <t>16*1000mm</t>
    </r>
  </si>
  <si>
    <t>根</t>
  </si>
  <si>
    <t>38CrMoAl</t>
  </si>
  <si>
    <r>
      <rPr>
        <sz val="18"/>
        <rFont val="Arial"/>
        <charset val="134"/>
      </rPr>
      <t>ɸ</t>
    </r>
    <r>
      <rPr>
        <sz val="18"/>
        <rFont val="仿宋"/>
        <charset val="134"/>
      </rPr>
      <t>30*1000mm</t>
    </r>
  </si>
  <si>
    <t>60Si2Mn</t>
  </si>
  <si>
    <t>65钢</t>
  </si>
  <si>
    <t>样品转运箱</t>
  </si>
  <si>
    <t>6L</t>
  </si>
  <si>
    <t>聚乙烯桶</t>
  </si>
  <si>
    <t>带内盖、有刻度</t>
  </si>
  <si>
    <t>5L</t>
  </si>
  <si>
    <t>树莓派</t>
  </si>
  <si>
    <t>A</t>
  </si>
  <si>
    <t>乌金甲套餐 Pi 4B/4GB</t>
  </si>
  <si>
    <t>树莓派4B</t>
  </si>
  <si>
    <t>台</t>
  </si>
  <si>
    <t>工具套装</t>
  </si>
  <si>
    <t>铨能巨无霸套装</t>
  </si>
  <si>
    <t>电动绞盘</t>
  </si>
  <si>
    <t>24V 3000磅（线控+遥控 --升级）</t>
  </si>
  <si>
    <t>电动螺丝刀</t>
  </si>
  <si>
    <t>【续航王无刷冲击Z2100】2电1充+礼包（塑盒）</t>
  </si>
  <si>
    <t>电动手枪钻</t>
  </si>
  <si>
    <t>【710W冲击钻】【工具箱】DZJ710-16(T)豪华套餐</t>
  </si>
  <si>
    <t>手拉葫芦</t>
  </si>
  <si>
    <t>2T/3M</t>
  </si>
  <si>
    <t>预置式扭力扳手</t>
  </si>
  <si>
    <t>10-110Nm</t>
  </si>
  <si>
    <t>多功能麻花钻头组套</t>
  </si>
  <si>
    <t>246件混合钻头套装【豪华开孔套装】</t>
  </si>
  <si>
    <t>智能小车车轮带键槽</t>
  </si>
  <si>
    <t>8英寸充气轮安装孔径14mm带键槽</t>
  </si>
  <si>
    <t>智能小车橡胶轮</t>
  </si>
  <si>
    <t>直径180mm（汽车级工艺版）</t>
  </si>
  <si>
    <t>键槽顶丝固定联轴器安装孔径：14mm</t>
  </si>
  <si>
    <t>方管</t>
  </si>
  <si>
    <t>40*40*3.5mm</t>
  </si>
  <si>
    <t>6米</t>
  </si>
  <si>
    <t>通用</t>
  </si>
  <si>
    <t>45号钢</t>
  </si>
  <si>
    <t>60*60</t>
  </si>
  <si>
    <t>切铝锯片</t>
  </si>
  <si>
    <t>300*2.8*120T*30</t>
  </si>
  <si>
    <t>50*50</t>
  </si>
  <si>
    <t>圆管</t>
  </si>
  <si>
    <t>白钢管</t>
  </si>
  <si>
    <t>直径15mm</t>
  </si>
  <si>
    <t>白钢方管</t>
  </si>
  <si>
    <t>厚2mm</t>
  </si>
  <si>
    <t>40*40*2.5mm</t>
  </si>
  <si>
    <t xml:space="preserve">工具箱 </t>
  </si>
  <si>
    <t>15合一</t>
  </si>
  <si>
    <t>铝型材20*20</t>
  </si>
  <si>
    <t>20*20</t>
  </si>
  <si>
    <t>每根6米</t>
  </si>
  <si>
    <t>角钢</t>
  </si>
  <si>
    <t>型材</t>
  </si>
  <si>
    <t>40mm*40mm</t>
  </si>
  <si>
    <t>6m</t>
  </si>
  <si>
    <t>电磁阀</t>
  </si>
  <si>
    <t>4V210-08 DC24V带8mm接头+消声器</t>
  </si>
  <si>
    <t>50L水箱</t>
  </si>
  <si>
    <t>50L 专业箱加厚</t>
  </si>
  <si>
    <t>填充颗粒</t>
  </si>
  <si>
    <t>250ml</t>
  </si>
  <si>
    <t>直径2-3mm</t>
  </si>
  <si>
    <t>打火机焊锡丝</t>
  </si>
  <si>
    <t>50g/卷</t>
  </si>
  <si>
    <t>升级款</t>
  </si>
  <si>
    <t>卷</t>
  </si>
  <si>
    <t>TDT铝型材</t>
  </si>
  <si>
    <t>TDT-2020</t>
  </si>
  <si>
    <t>米</t>
  </si>
  <si>
    <t>中心钻</t>
  </si>
  <si>
    <t>B型φ3</t>
  </si>
  <si>
    <t>吊轮</t>
  </si>
  <si>
    <t>新款单轮直径19mm=4只价 配螺丝</t>
  </si>
  <si>
    <t>数控刀片</t>
  </si>
  <si>
    <t>LT950</t>
  </si>
  <si>
    <t>TNMG160404-MT</t>
  </si>
  <si>
    <t>焊接D型环吊</t>
  </si>
  <si>
    <t>3/8（0.8吨）</t>
  </si>
  <si>
    <t>螺丝</t>
  </si>
  <si>
    <t>M5*10</t>
  </si>
  <si>
    <t>M5*10（50个）</t>
  </si>
  <si>
    <t>T型螺母</t>
  </si>
  <si>
    <t>M5</t>
  </si>
  <si>
    <t>欧标T型螺母20型-M5【100只】</t>
  </si>
  <si>
    <t>角码</t>
  </si>
  <si>
    <t>2020角码（含紧固件）</t>
  </si>
  <si>
    <t>组</t>
  </si>
  <si>
    <t>角磨割片</t>
  </si>
  <si>
    <t>黄色工业级</t>
  </si>
  <si>
    <t>Φ100</t>
  </si>
  <si>
    <t>4mm插头灯笼花形铜</t>
  </si>
  <si>
    <t>枪式可续插螺丝免焊banana插头</t>
  </si>
  <si>
    <t>4MM红色</t>
  </si>
  <si>
    <t>器械盘</t>
  </si>
  <si>
    <t>国产最新日期</t>
  </si>
  <si>
    <t>搪瓷无盖方盘30*40cm</t>
  </si>
  <si>
    <t>动脉夹</t>
  </si>
  <si>
    <t>4.8cm</t>
  </si>
  <si>
    <t>304钢</t>
  </si>
  <si>
    <t>ST-15</t>
  </si>
  <si>
    <t>ST-12</t>
  </si>
  <si>
    <t>鼠笼</t>
  </si>
  <si>
    <t>500*390*150mm</t>
  </si>
  <si>
    <t>有卡扣 大鼠款 直管硅胶水壶</t>
  </si>
  <si>
    <t>法兰桶（半截大口径）</t>
  </si>
  <si>
    <t>国产</t>
  </si>
  <si>
    <t>口径53cm、高61cm</t>
  </si>
  <si>
    <t>带盖150升</t>
  </si>
  <si>
    <t>只</t>
  </si>
  <si>
    <t>手术器械推车</t>
  </si>
  <si>
    <t>66x44x86cm</t>
  </si>
  <si>
    <t>二层双抽中号</t>
  </si>
  <si>
    <t>斜口钳</t>
  </si>
  <si>
    <t>省力型、7"</t>
  </si>
  <si>
    <t>把</t>
  </si>
  <si>
    <t>脏器刀</t>
  </si>
  <si>
    <t>12CM</t>
  </si>
  <si>
    <t>yxylf</t>
  </si>
  <si>
    <t>刀架</t>
  </si>
  <si>
    <t>恒温加热台</t>
  </si>
  <si>
    <t>1500-2000瓦</t>
  </si>
  <si>
    <t>废土回收箱</t>
  </si>
  <si>
    <t>亚克力</t>
  </si>
  <si>
    <t>60cm*43cm</t>
  </si>
  <si>
    <t>5层</t>
  </si>
  <si>
    <t>高透明亚克力板</t>
  </si>
  <si>
    <t>1ｍ*1ｍ</t>
  </si>
  <si>
    <t>5ｍｍ</t>
  </si>
  <si>
    <t>家用多功能五金工具套装</t>
  </si>
  <si>
    <t>108件套</t>
  </si>
  <si>
    <t>多功能电钻套装工具箱</t>
  </si>
  <si>
    <t>100件套装</t>
  </si>
  <si>
    <t>矿渣粉（S95矿渣粉，25kg/袋）</t>
  </si>
  <si>
    <t>25kg/袋</t>
  </si>
  <si>
    <t>袋</t>
  </si>
  <si>
    <t>2mmABS整板</t>
  </si>
  <si>
    <t>2mm1米*2米</t>
  </si>
  <si>
    <t>水准仪三脚架</t>
  </si>
  <si>
    <t>铝合金</t>
  </si>
  <si>
    <t>收缩长度99ｃｍ</t>
  </si>
  <si>
    <t>经纬仪三脚架</t>
  </si>
  <si>
    <t>铝合金三脚架</t>
  </si>
  <si>
    <t>4节</t>
  </si>
  <si>
    <t>混凝土试模</t>
  </si>
  <si>
    <t>150*150*150mm，黑，铸铁，8.5KG</t>
  </si>
  <si>
    <t>托盘（津都加厚</t>
  </si>
  <si>
    <t>加厚搪瓷方盘  40×60×6mm</t>
  </si>
  <si>
    <t>塔尺水准标尺3米</t>
  </si>
  <si>
    <t>3米</t>
  </si>
  <si>
    <t>高清加厚款</t>
  </si>
  <si>
    <t>实验室白色托盘</t>
  </si>
  <si>
    <t>pp/ABs</t>
  </si>
  <si>
    <t>30*30*5cm</t>
  </si>
  <si>
    <t>50米钢卷尺</t>
  </si>
  <si>
    <t>合金钢外壳</t>
  </si>
  <si>
    <t>50米</t>
  </si>
  <si>
    <t xml:space="preserve">铝合金花杆 </t>
  </si>
  <si>
    <t>2米</t>
  </si>
  <si>
    <t>单个搪瓷托盘</t>
  </si>
  <si>
    <t>50X35X3.5cm</t>
  </si>
  <si>
    <t>聚羧酸减水剂（粉，1kg/袋）</t>
  </si>
  <si>
    <t>1kg/袋</t>
  </si>
  <si>
    <t>电烙铁10件套</t>
  </si>
  <si>
    <t>60W</t>
  </si>
  <si>
    <t>10件套装</t>
  </si>
  <si>
    <t>PVC雪弗板（4片）</t>
  </si>
  <si>
    <t>4片</t>
  </si>
  <si>
    <t>0.5*40*60cm</t>
  </si>
  <si>
    <t>４片／包</t>
  </si>
  <si>
    <t>原状土柱</t>
  </si>
  <si>
    <t>定制</t>
  </si>
  <si>
    <t>80mm*300mm</t>
  </si>
  <si>
    <t>胶纸密封</t>
  </si>
  <si>
    <t>滤纸储存盒</t>
  </si>
  <si>
    <t>带盖；22cm长</t>
  </si>
  <si>
    <t>普通水泥</t>
  </si>
  <si>
    <t>耐候结构胶</t>
  </si>
  <si>
    <t>9800黑色</t>
  </si>
  <si>
    <t>桶</t>
  </si>
  <si>
    <t>30X20X3.2cm</t>
  </si>
  <si>
    <t>低碳钢扭转试样</t>
  </si>
  <si>
    <t>Lt=170mm  Lo=50mm Lc=70 D=15.7mm h=12mm  d=10mm</t>
  </si>
  <si>
    <t>铸铁扭转试样</t>
  </si>
  <si>
    <t>环刀</t>
  </si>
  <si>
    <t>61.8*20mm</t>
  </si>
  <si>
    <t>（Φ61.8mm)</t>
  </si>
  <si>
    <t>低碳钢拉伸试样</t>
  </si>
  <si>
    <t>Lt=210mm  LO=100mm Lc=120 D=15mm  d=10mm</t>
  </si>
  <si>
    <t>铸铁拉伸试样</t>
  </si>
  <si>
    <t>镘刀</t>
  </si>
  <si>
    <t>手柄材质实木长130mm，钢板材质蓝钢，钢板100mm*300mm厚度0.5mm</t>
  </si>
  <si>
    <t>调土刀</t>
  </si>
  <si>
    <t>总长258mm</t>
  </si>
  <si>
    <t>胶把手</t>
  </si>
  <si>
    <t>不锈钢L型夹(5~8mm)</t>
  </si>
  <si>
    <t>不锈钢</t>
  </si>
  <si>
    <t>L型(夹5~8mm)</t>
  </si>
  <si>
    <t>低碳钢压缩试样（φ10*15）</t>
  </si>
  <si>
    <t>φ10*15</t>
  </si>
  <si>
    <t>铸铁压缩试样</t>
  </si>
  <si>
    <t>红砖</t>
  </si>
  <si>
    <t xml:space="preserve">180X88X30mm/块 </t>
  </si>
  <si>
    <t>蓝牙接收器</t>
  </si>
  <si>
    <t xml:space="preserve"> USB蓝牙适配器</t>
  </si>
  <si>
    <t>5.3免驱</t>
  </si>
  <si>
    <t>条</t>
  </si>
  <si>
    <t>充电线</t>
  </si>
  <si>
    <t>原装6A数据线</t>
  </si>
  <si>
    <t>100cmU口对type-c</t>
  </si>
  <si>
    <t>电加热配件</t>
  </si>
  <si>
    <t>智能薄电磁炉</t>
  </si>
  <si>
    <t>大功率迷你多功能</t>
  </si>
  <si>
    <t>削土刀</t>
  </si>
  <si>
    <t>长31.3cm</t>
  </si>
  <si>
    <r>
      <rPr>
        <sz val="18"/>
        <rFont val="Arial"/>
        <charset val="134"/>
      </rPr>
      <t> </t>
    </r>
    <r>
      <rPr>
        <sz val="18"/>
        <rFont val="仿宋"/>
        <charset val="134"/>
      </rPr>
      <t>网线</t>
    </r>
  </si>
  <si>
    <t>CAT5e/6类</t>
  </si>
  <si>
    <t>蓝色</t>
  </si>
  <si>
    <t>50米/箱</t>
  </si>
  <si>
    <t>实心铜柱</t>
  </si>
  <si>
    <t>截成所需长短</t>
  </si>
  <si>
    <t>长4厘米直径1厘米</t>
  </si>
  <si>
    <t>8寸老虎钳子</t>
  </si>
  <si>
    <t>磁铁实验套装</t>
  </si>
  <si>
    <t>实验器材</t>
  </si>
  <si>
    <t xml:space="preserve"> 森麻石</t>
  </si>
  <si>
    <t>优等</t>
  </si>
  <si>
    <t xml:space="preserve">152×1000cm
</t>
  </si>
  <si>
    <t xml:space="preserve">300g
</t>
  </si>
  <si>
    <t xml:space="preserve">卷
</t>
  </si>
  <si>
    <t>铜版</t>
  </si>
  <si>
    <t>1mm</t>
  </si>
  <si>
    <r>
      <rPr>
        <sz val="18"/>
        <rFont val="仿宋"/>
        <charset val="134"/>
      </rPr>
      <t>1毫米厚60cm</t>
    </r>
    <r>
      <rPr>
        <sz val="18"/>
        <rFont val="宋体"/>
        <charset val="134"/>
      </rPr>
      <t>✖</t>
    </r>
    <r>
      <rPr>
        <sz val="18"/>
        <rFont val="仿宋"/>
        <charset val="134"/>
      </rPr>
      <t>️80cm</t>
    </r>
  </si>
  <si>
    <t>紫铜版</t>
  </si>
  <si>
    <t>厚1mm</t>
  </si>
  <si>
    <t>圆形直径200mm</t>
  </si>
  <si>
    <t>40张</t>
  </si>
  <si>
    <t>水砂纸</t>
  </si>
  <si>
    <t>220#</t>
  </si>
  <si>
    <t>10张</t>
  </si>
  <si>
    <t>240#</t>
  </si>
  <si>
    <t>280#</t>
  </si>
  <si>
    <t>320#</t>
  </si>
  <si>
    <t>400#</t>
  </si>
  <si>
    <t>600#</t>
  </si>
  <si>
    <t>800#</t>
  </si>
  <si>
    <t>1000#</t>
  </si>
  <si>
    <t>陶艺割泥线切泥线</t>
  </si>
  <si>
    <t xml:space="preserve"> 弹簧割线 </t>
  </si>
  <si>
    <t xml:space="preserve"> 弹簧割线 直线55CM</t>
  </si>
  <si>
    <t>铁钳</t>
  </si>
  <si>
    <t>6寸</t>
  </si>
  <si>
    <t>锄头</t>
  </si>
  <si>
    <t>锰钢</t>
  </si>
  <si>
    <t>40cm</t>
  </si>
  <si>
    <t>小号</t>
  </si>
  <si>
    <t>整形挫</t>
  </si>
  <si>
    <t>4*160mm</t>
  </si>
  <si>
    <t>土壤铝盒</t>
  </si>
  <si>
    <t>50ml</t>
  </si>
  <si>
    <t>高效空气过滤器</t>
  </si>
  <si>
    <t>无隔板</t>
  </si>
  <si>
    <t>320*220*90mm</t>
  </si>
  <si>
    <t>中效袋式过滤器</t>
  </si>
  <si>
    <t>外框：镀锌板、铝型材</t>
  </si>
  <si>
    <t>495*495*381-6D</t>
  </si>
  <si>
    <t>初效过滤器</t>
  </si>
  <si>
    <t>过滤网 袋式</t>
  </si>
  <si>
    <t>495*495*46</t>
  </si>
  <si>
    <t>大鼠IVC外置饮水瓶</t>
  </si>
  <si>
    <t>聚碳酸脂PC材料, 瓶口带密封硅胶圈，可高压</t>
  </si>
  <si>
    <t>500ml</t>
  </si>
  <si>
    <t>便携器罐喷火枪</t>
  </si>
  <si>
    <t>纯铜</t>
  </si>
  <si>
    <t>高精度智能测电笔非接触式感应电笔相序检测12-1000V</t>
  </si>
  <si>
    <t>检测12-1000V</t>
  </si>
  <si>
    <t>支</t>
  </si>
  <si>
    <t>IVC生命窗</t>
  </si>
  <si>
    <t>大鼠专用</t>
  </si>
  <si>
    <t>FSIVC-3318</t>
  </si>
  <si>
    <t>便携器罐喷火枪罐气</t>
  </si>
  <si>
    <t>罐</t>
  </si>
  <si>
    <t>IVC笼盖滤膜</t>
  </si>
  <si>
    <t>废液桶</t>
  </si>
  <si>
    <t>大号50升</t>
  </si>
  <si>
    <t>万能工具箱</t>
  </si>
  <si>
    <t>2电32合1套装，混凝土打孔</t>
  </si>
  <si>
    <t>多口USB电源适配器</t>
  </si>
  <si>
    <t>100米蓝色</t>
  </si>
  <si>
    <t xml:space="preserve">BV4平方 </t>
  </si>
  <si>
    <t>铂电极</t>
  </si>
  <si>
    <t>20×20×0.1</t>
  </si>
  <si>
    <t>双调节四爪夹</t>
  </si>
  <si>
    <t>镀铬加长</t>
  </si>
  <si>
    <t>保温漏斗</t>
  </si>
  <si>
    <t>紫铜</t>
  </si>
  <si>
    <t>汽机油</t>
  </si>
  <si>
    <t>全合成</t>
  </si>
  <si>
    <t>4L</t>
  </si>
  <si>
    <t>5w-40</t>
  </si>
  <si>
    <t>布砂纸</t>
  </si>
  <si>
    <t>800目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</si>
</sst>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5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0_);[Red]\(0.00\)"/>
  </numFmts>
  <fonts count="30">
    <font>
      <sz val="11"/>
      <color theme="1"/>
      <name val="等线"/>
      <charset val="134"/>
      <scheme val="minor"/>
    </font>
    <font>
      <sz val="22"/>
      <color theme="1"/>
      <name val="等线"/>
      <charset val="134"/>
      <scheme val="minor"/>
    </font>
    <font>
      <b/>
      <sz val="15"/>
      <color theme="1"/>
      <name val="等线"/>
      <charset val="134"/>
      <scheme val="minor"/>
    </font>
    <font>
      <sz val="15"/>
      <color theme="1"/>
      <name val="等线"/>
      <charset val="134"/>
      <scheme val="minor"/>
    </font>
    <font>
      <sz val="22"/>
      <color theme="1"/>
      <name val="仿宋"/>
      <charset val="134"/>
    </font>
    <font>
      <b/>
      <sz val="12"/>
      <name val="仿宋"/>
      <charset val="134"/>
    </font>
    <font>
      <b/>
      <sz val="18"/>
      <name val="仿宋"/>
      <charset val="134"/>
    </font>
    <font>
      <sz val="12"/>
      <name val="仿宋"/>
      <charset val="134"/>
    </font>
    <font>
      <sz val="18"/>
      <name val="仿宋"/>
      <charset val="134"/>
    </font>
    <font>
      <sz val="18"/>
      <name val="Arial"/>
      <charset val="134"/>
    </font>
    <font>
      <u/>
      <sz val="11"/>
      <color rgb="FF0000FF"/>
      <name val="等线"/>
      <charset val="0"/>
      <scheme val="minor"/>
    </font>
    <font>
      <u/>
      <sz val="11"/>
      <color rgb="FF800080"/>
      <name val="等线"/>
      <charset val="0"/>
      <scheme val="minor"/>
    </font>
    <font>
      <sz val="11"/>
      <color rgb="FFFF0000"/>
      <name val="等线"/>
      <charset val="0"/>
      <scheme val="minor"/>
    </font>
    <font>
      <b/>
      <sz val="18"/>
      <color theme="3"/>
      <name val="等线"/>
      <charset val="134"/>
      <scheme val="minor"/>
    </font>
    <font>
      <i/>
      <sz val="11"/>
      <color rgb="FF7F7F7F"/>
      <name val="等线"/>
      <charset val="0"/>
      <scheme val="minor"/>
    </font>
    <font>
      <b/>
      <sz val="15"/>
      <color theme="3"/>
      <name val="等线"/>
      <charset val="134"/>
      <scheme val="minor"/>
    </font>
    <font>
      <b/>
      <sz val="13"/>
      <color theme="3"/>
      <name val="等线"/>
      <charset val="134"/>
      <scheme val="minor"/>
    </font>
    <font>
      <b/>
      <sz val="11"/>
      <color theme="3"/>
      <name val="等线"/>
      <charset val="134"/>
      <scheme val="minor"/>
    </font>
    <font>
      <sz val="11"/>
      <color rgb="FF3F3F76"/>
      <name val="等线"/>
      <charset val="0"/>
      <scheme val="minor"/>
    </font>
    <font>
      <b/>
      <sz val="11"/>
      <color rgb="FF3F3F3F"/>
      <name val="等线"/>
      <charset val="0"/>
      <scheme val="minor"/>
    </font>
    <font>
      <b/>
      <sz val="11"/>
      <color rgb="FFFA7D00"/>
      <name val="等线"/>
      <charset val="0"/>
      <scheme val="minor"/>
    </font>
    <font>
      <b/>
      <sz val="11"/>
      <color rgb="FFFFFFFF"/>
      <name val="等线"/>
      <charset val="0"/>
      <scheme val="minor"/>
    </font>
    <font>
      <sz val="11"/>
      <color rgb="FFFA7D00"/>
      <name val="等线"/>
      <charset val="0"/>
      <scheme val="minor"/>
    </font>
    <font>
      <b/>
      <sz val="11"/>
      <color theme="1"/>
      <name val="等线"/>
      <charset val="0"/>
      <scheme val="minor"/>
    </font>
    <font>
      <sz val="11"/>
      <color rgb="FF006100"/>
      <name val="等线"/>
      <charset val="0"/>
      <scheme val="minor"/>
    </font>
    <font>
      <sz val="11"/>
      <color rgb="FF9C0006"/>
      <name val="等线"/>
      <charset val="0"/>
      <scheme val="minor"/>
    </font>
    <font>
      <sz val="11"/>
      <color rgb="FF9C6500"/>
      <name val="等线"/>
      <charset val="0"/>
      <scheme val="minor"/>
    </font>
    <font>
      <sz val="11"/>
      <color theme="0"/>
      <name val="等线"/>
      <charset val="0"/>
      <scheme val="minor"/>
    </font>
    <font>
      <sz val="11"/>
      <color theme="1"/>
      <name val="等线"/>
      <charset val="0"/>
      <scheme val="minor"/>
    </font>
    <font>
      <sz val="18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0" fillId="3" borderId="3" applyNumberFormat="0" applyFon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7" fillId="0" borderId="5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4" borderId="6" applyNumberFormat="0" applyAlignment="0" applyProtection="0">
      <alignment vertical="center"/>
    </xf>
    <xf numFmtId="0" fontId="19" fillId="5" borderId="7" applyNumberFormat="0" applyAlignment="0" applyProtection="0">
      <alignment vertical="center"/>
    </xf>
    <xf numFmtId="0" fontId="20" fillId="5" borderId="6" applyNumberFormat="0" applyAlignment="0" applyProtection="0">
      <alignment vertical="center"/>
    </xf>
    <xf numFmtId="0" fontId="21" fillId="6" borderId="8" applyNumberFormat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7" borderId="0" applyNumberFormat="0" applyBorder="0" applyAlignment="0" applyProtection="0">
      <alignment vertical="center"/>
    </xf>
    <xf numFmtId="0" fontId="25" fillId="8" borderId="0" applyNumberFormat="0" applyBorder="0" applyAlignment="0" applyProtection="0">
      <alignment vertical="center"/>
    </xf>
    <xf numFmtId="0" fontId="26" fillId="9" borderId="0" applyNumberFormat="0" applyBorder="0" applyAlignment="0" applyProtection="0">
      <alignment vertical="center"/>
    </xf>
    <xf numFmtId="0" fontId="27" fillId="10" borderId="0" applyNumberFormat="0" applyBorder="0" applyAlignment="0" applyProtection="0">
      <alignment vertical="center"/>
    </xf>
    <xf numFmtId="0" fontId="28" fillId="11" borderId="0" applyNumberFormat="0" applyBorder="0" applyAlignment="0" applyProtection="0">
      <alignment vertical="center"/>
    </xf>
    <xf numFmtId="0" fontId="28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7" fillId="14" borderId="0" applyNumberFormat="0" applyBorder="0" applyAlignment="0" applyProtection="0">
      <alignment vertical="center"/>
    </xf>
    <xf numFmtId="0" fontId="28" fillId="15" borderId="0" applyNumberFormat="0" applyBorder="0" applyAlignment="0" applyProtection="0">
      <alignment vertical="center"/>
    </xf>
    <xf numFmtId="0" fontId="28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7" fillId="18" borderId="0" applyNumberFormat="0" applyBorder="0" applyAlignment="0" applyProtection="0">
      <alignment vertical="center"/>
    </xf>
    <xf numFmtId="0" fontId="28" fillId="19" borderId="0" applyNumberFormat="0" applyBorder="0" applyAlignment="0" applyProtection="0">
      <alignment vertical="center"/>
    </xf>
    <xf numFmtId="0" fontId="28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7" fillId="22" borderId="0" applyNumberFormat="0" applyBorder="0" applyAlignment="0" applyProtection="0">
      <alignment vertical="center"/>
    </xf>
    <xf numFmtId="0" fontId="28" fillId="23" borderId="0" applyNumberFormat="0" applyBorder="0" applyAlignment="0" applyProtection="0">
      <alignment vertical="center"/>
    </xf>
    <xf numFmtId="0" fontId="28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7" fillId="26" borderId="0" applyNumberFormat="0" applyBorder="0" applyAlignment="0" applyProtection="0">
      <alignment vertical="center"/>
    </xf>
    <xf numFmtId="0" fontId="28" fillId="27" borderId="0" applyNumberFormat="0" applyBorder="0" applyAlignment="0" applyProtection="0">
      <alignment vertical="center"/>
    </xf>
    <xf numFmtId="0" fontId="28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7" fillId="30" borderId="0" applyNumberFormat="0" applyBorder="0" applyAlignment="0" applyProtection="0">
      <alignment vertical="center"/>
    </xf>
    <xf numFmtId="0" fontId="28" fillId="31" borderId="0" applyNumberFormat="0" applyBorder="0" applyAlignment="0" applyProtection="0">
      <alignment vertical="center"/>
    </xf>
    <xf numFmtId="0" fontId="28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</cellStyleXfs>
  <cellXfs count="18">
    <xf numFmtId="0" fontId="0" fillId="0" borderId="0" xfId="0">
      <alignment vertical="center"/>
    </xf>
    <xf numFmtId="0" fontId="1" fillId="2" borderId="0" xfId="0" applyFont="1" applyFill="1" applyAlignment="1">
      <alignment shrinkToFit="1"/>
    </xf>
    <xf numFmtId="0" fontId="2" fillId="2" borderId="0" xfId="0" applyFont="1" applyFill="1" applyAlignment="1">
      <alignment shrinkToFit="1"/>
    </xf>
    <xf numFmtId="0" fontId="3" fillId="2" borderId="0" xfId="0" applyFont="1" applyFill="1" applyAlignment="1">
      <alignment shrinkToFit="1"/>
    </xf>
    <xf numFmtId="0" fontId="3" fillId="0" borderId="0" xfId="0" applyFont="1" applyAlignment="1">
      <alignment shrinkToFit="1"/>
    </xf>
    <xf numFmtId="0" fontId="0" fillId="2" borderId="0" xfId="0" applyFill="1" applyAlignment="1">
      <alignment shrinkToFit="1"/>
    </xf>
    <xf numFmtId="0" fontId="4" fillId="2" borderId="1" xfId="0" applyFont="1" applyFill="1" applyBorder="1" applyAlignment="1">
      <alignment horizontal="center" vertical="center" shrinkToFit="1"/>
    </xf>
    <xf numFmtId="0" fontId="5" fillId="2" borderId="2" xfId="0" applyFont="1" applyFill="1" applyBorder="1" applyAlignment="1">
      <alignment horizontal="center" vertical="center" wrapText="1" shrinkToFit="1"/>
    </xf>
    <xf numFmtId="0" fontId="6" fillId="2" borderId="2" xfId="0" applyFont="1" applyFill="1" applyBorder="1" applyAlignment="1">
      <alignment horizontal="center" vertical="center" shrinkToFit="1"/>
    </xf>
    <xf numFmtId="176" fontId="6" fillId="2" borderId="2" xfId="0" applyNumberFormat="1" applyFont="1" applyFill="1" applyBorder="1" applyAlignment="1">
      <alignment horizontal="center" vertical="center" shrinkToFit="1"/>
    </xf>
    <xf numFmtId="0" fontId="7" fillId="2" borderId="2" xfId="0" applyFont="1" applyFill="1" applyBorder="1" applyAlignment="1">
      <alignment horizontal="center" vertical="center" shrinkToFit="1"/>
    </xf>
    <xf numFmtId="0" fontId="8" fillId="2" borderId="2" xfId="0" applyFont="1" applyFill="1" applyBorder="1" applyAlignment="1">
      <alignment horizontal="center" vertical="center" shrinkToFit="1"/>
    </xf>
    <xf numFmtId="176" fontId="8" fillId="2" borderId="2" xfId="0" applyNumberFormat="1" applyFont="1" applyFill="1" applyBorder="1" applyAlignment="1">
      <alignment horizontal="center" vertical="center" shrinkToFit="1"/>
    </xf>
    <xf numFmtId="0" fontId="9" fillId="2" borderId="2" xfId="0" applyFont="1" applyFill="1" applyBorder="1" applyAlignment="1">
      <alignment horizontal="center" vertical="center" shrinkToFit="1"/>
    </xf>
    <xf numFmtId="58" fontId="8" fillId="2" borderId="2" xfId="0" applyNumberFormat="1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176" fontId="8" fillId="0" borderId="2" xfId="0" applyNumberFormat="1" applyFont="1" applyBorder="1" applyAlignment="1">
      <alignment horizontal="center" vertical="center" shrinkToFit="1"/>
    </xf>
    <xf numFmtId="176" fontId="0" fillId="0" borderId="0" xfId="0" applyNumberFormat="1">
      <alignment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 codeName="Sheet1"/>
  <dimension ref="A1:I197"/>
  <sheetViews>
    <sheetView tabSelected="1" zoomScale="160" zoomScaleNormal="160" workbookViewId="0">
      <selection activeCell="E8" sqref="E8"/>
    </sheetView>
  </sheetViews>
  <sheetFormatPr defaultColWidth="8.875" defaultRowHeight="14"/>
  <cols>
    <col min="1" max="1" width="11.125" customWidth="1"/>
    <col min="2" max="2" width="43.875" customWidth="1"/>
    <col min="3" max="5" width="11.25" customWidth="1"/>
    <col min="6" max="6" width="5" customWidth="1"/>
    <col min="7" max="7" width="10.375" customWidth="1"/>
    <col min="8" max="8" width="13.5" customWidth="1"/>
    <col min="9" max="9" width="12.5" customWidth="1"/>
  </cols>
  <sheetData>
    <row r="1" s="1" customFormat="1" ht="30" customHeight="1" spans="1:9">
      <c r="A1" s="6" t="s">
        <v>0</v>
      </c>
      <c r="B1" s="6"/>
      <c r="C1" s="6"/>
      <c r="D1" s="6"/>
      <c r="E1" s="6"/>
      <c r="F1" s="6"/>
      <c r="G1" s="6"/>
      <c r="H1" s="6"/>
      <c r="I1" s="6"/>
    </row>
    <row r="2" s="2" customFormat="1" ht="27" customHeight="1" spans="1:9">
      <c r="A2" s="7" t="s">
        <v>1</v>
      </c>
      <c r="B2" s="8" t="s">
        <v>2</v>
      </c>
      <c r="C2" s="8" t="s">
        <v>3</v>
      </c>
      <c r="D2" s="8" t="s">
        <v>4</v>
      </c>
      <c r="E2" s="8" t="s">
        <v>5</v>
      </c>
      <c r="F2" s="8" t="s">
        <v>6</v>
      </c>
      <c r="G2" s="9" t="s">
        <v>7</v>
      </c>
      <c r="H2" s="9" t="s">
        <v>8</v>
      </c>
      <c r="I2" s="9" t="s">
        <v>9</v>
      </c>
    </row>
    <row r="3" s="3" customFormat="1" ht="27" customHeight="1" spans="1:9">
      <c r="A3" s="10">
        <v>1</v>
      </c>
      <c r="B3" s="11" t="s">
        <v>10</v>
      </c>
      <c r="C3" s="11" t="s">
        <v>11</v>
      </c>
      <c r="D3" s="11"/>
      <c r="E3" s="11"/>
      <c r="F3" s="11" t="s">
        <v>12</v>
      </c>
      <c r="G3" s="12">
        <v>1</v>
      </c>
      <c r="H3" s="12">
        <v>1200</v>
      </c>
      <c r="I3" s="12">
        <f>H3*G3</f>
        <v>1200</v>
      </c>
    </row>
    <row r="4" s="3" customFormat="1" ht="27" customHeight="1" spans="1:9">
      <c r="A4" s="10">
        <v>2</v>
      </c>
      <c r="B4" s="11" t="s">
        <v>13</v>
      </c>
      <c r="C4" s="11"/>
      <c r="D4" s="11" t="s">
        <v>14</v>
      </c>
      <c r="E4" s="11" t="s">
        <v>15</v>
      </c>
      <c r="F4" s="11" t="s">
        <v>16</v>
      </c>
      <c r="G4" s="12">
        <v>1</v>
      </c>
      <c r="H4" s="12">
        <v>650</v>
      </c>
      <c r="I4" s="12">
        <f t="shared" ref="I4:I67" si="0">H4*G4</f>
        <v>650</v>
      </c>
    </row>
    <row r="5" s="3" customFormat="1" ht="27" customHeight="1" spans="1:9">
      <c r="A5" s="10">
        <v>3</v>
      </c>
      <c r="B5" s="11" t="s">
        <v>17</v>
      </c>
      <c r="C5" s="11"/>
      <c r="D5" s="11"/>
      <c r="E5" s="11" t="s">
        <v>18</v>
      </c>
      <c r="F5" s="11" t="s">
        <v>12</v>
      </c>
      <c r="G5" s="12">
        <v>1</v>
      </c>
      <c r="H5" s="12">
        <v>885</v>
      </c>
      <c r="I5" s="12">
        <f t="shared" si="0"/>
        <v>885</v>
      </c>
    </row>
    <row r="6" s="3" customFormat="1" ht="27" customHeight="1" spans="1:9">
      <c r="A6" s="10">
        <v>4</v>
      </c>
      <c r="B6" s="11" t="s">
        <v>19</v>
      </c>
      <c r="C6" s="11"/>
      <c r="D6" s="11" t="s">
        <v>14</v>
      </c>
      <c r="E6" s="11" t="s">
        <v>20</v>
      </c>
      <c r="F6" s="11" t="s">
        <v>16</v>
      </c>
      <c r="G6" s="12">
        <v>1</v>
      </c>
      <c r="H6" s="12">
        <v>420</v>
      </c>
      <c r="I6" s="12">
        <f t="shared" si="0"/>
        <v>420</v>
      </c>
    </row>
    <row r="7" s="3" customFormat="1" ht="27" customHeight="1" spans="1:9">
      <c r="A7" s="10">
        <v>5</v>
      </c>
      <c r="B7" s="11" t="s">
        <v>21</v>
      </c>
      <c r="C7" s="11"/>
      <c r="D7" s="11" t="s">
        <v>22</v>
      </c>
      <c r="E7" s="11"/>
      <c r="F7" s="11" t="s">
        <v>12</v>
      </c>
      <c r="G7" s="12">
        <v>1</v>
      </c>
      <c r="H7" s="12">
        <v>480</v>
      </c>
      <c r="I7" s="12">
        <f t="shared" si="0"/>
        <v>480</v>
      </c>
    </row>
    <row r="8" s="3" customFormat="1" ht="27" customHeight="1" spans="1:9">
      <c r="A8" s="10">
        <v>6</v>
      </c>
      <c r="B8" s="11" t="s">
        <v>23</v>
      </c>
      <c r="C8" s="11"/>
      <c r="D8" s="11" t="s">
        <v>24</v>
      </c>
      <c r="E8" s="11" t="s">
        <v>25</v>
      </c>
      <c r="F8" s="11" t="s">
        <v>26</v>
      </c>
      <c r="G8" s="12">
        <v>6</v>
      </c>
      <c r="H8" s="12">
        <v>455</v>
      </c>
      <c r="I8" s="12">
        <f t="shared" si="0"/>
        <v>2730</v>
      </c>
    </row>
    <row r="9" s="3" customFormat="1" ht="27" customHeight="1" spans="1:9">
      <c r="A9" s="10">
        <v>7</v>
      </c>
      <c r="B9" s="11" t="s">
        <v>27</v>
      </c>
      <c r="C9" s="11"/>
      <c r="D9" s="11" t="s">
        <v>14</v>
      </c>
      <c r="E9" s="11" t="s">
        <v>28</v>
      </c>
      <c r="F9" s="11" t="s">
        <v>16</v>
      </c>
      <c r="G9" s="12">
        <v>1</v>
      </c>
      <c r="H9" s="12">
        <v>320</v>
      </c>
      <c r="I9" s="12">
        <f t="shared" si="0"/>
        <v>320</v>
      </c>
    </row>
    <row r="10" s="3" customFormat="1" ht="27" customHeight="1" spans="1:9">
      <c r="A10" s="10">
        <v>8</v>
      </c>
      <c r="B10" s="11" t="s">
        <v>29</v>
      </c>
      <c r="C10" s="11" t="s">
        <v>30</v>
      </c>
      <c r="D10" s="11" t="s">
        <v>31</v>
      </c>
      <c r="E10" s="11" t="s">
        <v>32</v>
      </c>
      <c r="F10" s="11" t="s">
        <v>33</v>
      </c>
      <c r="G10" s="12">
        <v>35</v>
      </c>
      <c r="H10" s="12">
        <v>370</v>
      </c>
      <c r="I10" s="12">
        <f t="shared" si="0"/>
        <v>12950</v>
      </c>
    </row>
    <row r="11" s="3" customFormat="1" ht="27" customHeight="1" spans="1:9">
      <c r="A11" s="10">
        <v>9</v>
      </c>
      <c r="B11" s="11" t="s">
        <v>34</v>
      </c>
      <c r="C11" s="11"/>
      <c r="D11" s="11" t="s">
        <v>35</v>
      </c>
      <c r="E11" s="11"/>
      <c r="F11" s="11" t="s">
        <v>12</v>
      </c>
      <c r="G11" s="12">
        <v>1</v>
      </c>
      <c r="H11" s="12">
        <v>240</v>
      </c>
      <c r="I11" s="12">
        <f t="shared" si="0"/>
        <v>240</v>
      </c>
    </row>
    <row r="12" s="3" customFormat="1" ht="27" customHeight="1" spans="1:9">
      <c r="A12" s="10">
        <v>10</v>
      </c>
      <c r="B12" s="11" t="s">
        <v>36</v>
      </c>
      <c r="C12" s="11" t="s">
        <v>37</v>
      </c>
      <c r="D12" s="11" t="s">
        <v>38</v>
      </c>
      <c r="E12" s="11" t="s">
        <v>39</v>
      </c>
      <c r="F12" s="11" t="s">
        <v>33</v>
      </c>
      <c r="G12" s="12">
        <v>35</v>
      </c>
      <c r="H12" s="12">
        <v>237</v>
      </c>
      <c r="I12" s="12">
        <f t="shared" si="0"/>
        <v>8295</v>
      </c>
    </row>
    <row r="13" s="3" customFormat="1" ht="27" customHeight="1" spans="1:9">
      <c r="A13" s="10">
        <v>11</v>
      </c>
      <c r="B13" s="11" t="s">
        <v>40</v>
      </c>
      <c r="C13" s="11"/>
      <c r="D13" s="11" t="s">
        <v>41</v>
      </c>
      <c r="E13" s="11"/>
      <c r="F13" s="11" t="s">
        <v>26</v>
      </c>
      <c r="G13" s="12">
        <v>2</v>
      </c>
      <c r="H13" s="12">
        <v>325</v>
      </c>
      <c r="I13" s="12">
        <f t="shared" si="0"/>
        <v>650</v>
      </c>
    </row>
    <row r="14" s="3" customFormat="1" ht="27" customHeight="1" spans="1:9">
      <c r="A14" s="10">
        <v>12</v>
      </c>
      <c r="B14" s="11" t="s">
        <v>40</v>
      </c>
      <c r="C14" s="11"/>
      <c r="D14" s="11" t="s">
        <v>42</v>
      </c>
      <c r="E14" s="11"/>
      <c r="F14" s="11" t="s">
        <v>26</v>
      </c>
      <c r="G14" s="12">
        <v>2</v>
      </c>
      <c r="H14" s="12">
        <v>325</v>
      </c>
      <c r="I14" s="12">
        <f t="shared" si="0"/>
        <v>650</v>
      </c>
    </row>
    <row r="15" s="3" customFormat="1" ht="27" customHeight="1" spans="1:9">
      <c r="A15" s="10">
        <v>13</v>
      </c>
      <c r="B15" s="11" t="s">
        <v>40</v>
      </c>
      <c r="C15" s="11"/>
      <c r="D15" s="11" t="s">
        <v>43</v>
      </c>
      <c r="E15" s="11"/>
      <c r="F15" s="11" t="s">
        <v>26</v>
      </c>
      <c r="G15" s="12">
        <v>2</v>
      </c>
      <c r="H15" s="12">
        <v>325</v>
      </c>
      <c r="I15" s="12">
        <f t="shared" si="0"/>
        <v>650</v>
      </c>
    </row>
    <row r="16" s="3" customFormat="1" ht="27" customHeight="1" spans="1:9">
      <c r="A16" s="10">
        <v>14</v>
      </c>
      <c r="B16" s="11" t="s">
        <v>44</v>
      </c>
      <c r="C16" s="11" t="s">
        <v>45</v>
      </c>
      <c r="D16" s="11" t="s">
        <v>46</v>
      </c>
      <c r="E16" s="11">
        <v>1000</v>
      </c>
      <c r="F16" s="11" t="s">
        <v>47</v>
      </c>
      <c r="G16" s="12">
        <v>4</v>
      </c>
      <c r="H16" s="12">
        <v>247</v>
      </c>
      <c r="I16" s="12">
        <f t="shared" si="0"/>
        <v>988</v>
      </c>
    </row>
    <row r="17" s="3" customFormat="1" ht="27" customHeight="1" spans="1:9">
      <c r="A17" s="10">
        <v>15</v>
      </c>
      <c r="B17" s="11" t="s">
        <v>44</v>
      </c>
      <c r="C17" s="11" t="s">
        <v>45</v>
      </c>
      <c r="D17" s="11" t="s">
        <v>46</v>
      </c>
      <c r="E17" s="11">
        <v>1200</v>
      </c>
      <c r="F17" s="11" t="s">
        <v>47</v>
      </c>
      <c r="G17" s="12">
        <v>3</v>
      </c>
      <c r="H17" s="12">
        <v>247</v>
      </c>
      <c r="I17" s="12">
        <f t="shared" si="0"/>
        <v>741</v>
      </c>
    </row>
    <row r="18" s="3" customFormat="1" ht="27" customHeight="1" spans="1:9">
      <c r="A18" s="10">
        <v>16</v>
      </c>
      <c r="B18" s="11" t="s">
        <v>48</v>
      </c>
      <c r="C18" s="11"/>
      <c r="D18" s="11" t="s">
        <v>49</v>
      </c>
      <c r="E18" s="11" t="s">
        <v>50</v>
      </c>
      <c r="F18" s="11" t="s">
        <v>51</v>
      </c>
      <c r="G18" s="12">
        <v>1</v>
      </c>
      <c r="H18" s="12">
        <v>228</v>
      </c>
      <c r="I18" s="12">
        <f t="shared" si="0"/>
        <v>228</v>
      </c>
    </row>
    <row r="19" s="3" customFormat="1" ht="27" customHeight="1" spans="1:9">
      <c r="A19" s="10">
        <v>17</v>
      </c>
      <c r="B19" s="11" t="s">
        <v>52</v>
      </c>
      <c r="C19" s="11"/>
      <c r="D19" s="11" t="s">
        <v>53</v>
      </c>
      <c r="E19" s="11"/>
      <c r="F19" s="11" t="s">
        <v>54</v>
      </c>
      <c r="G19" s="12">
        <v>1</v>
      </c>
      <c r="H19" s="12">
        <v>156</v>
      </c>
      <c r="I19" s="12">
        <f t="shared" si="0"/>
        <v>156</v>
      </c>
    </row>
    <row r="20" s="3" customFormat="1" ht="27" customHeight="1" spans="1:9">
      <c r="A20" s="10">
        <v>18</v>
      </c>
      <c r="B20" s="11" t="s">
        <v>44</v>
      </c>
      <c r="C20" s="11" t="s">
        <v>45</v>
      </c>
      <c r="D20" s="11" t="s">
        <v>55</v>
      </c>
      <c r="E20" s="11">
        <v>180</v>
      </c>
      <c r="F20" s="11" t="s">
        <v>47</v>
      </c>
      <c r="G20" s="12">
        <v>6</v>
      </c>
      <c r="H20" s="12">
        <v>180</v>
      </c>
      <c r="I20" s="12">
        <f t="shared" si="0"/>
        <v>1080</v>
      </c>
    </row>
    <row r="21" s="3" customFormat="1" ht="27" customHeight="1" spans="1:9">
      <c r="A21" s="10">
        <v>19</v>
      </c>
      <c r="B21" s="11" t="s">
        <v>44</v>
      </c>
      <c r="C21" s="11" t="s">
        <v>45</v>
      </c>
      <c r="D21" s="11" t="s">
        <v>55</v>
      </c>
      <c r="E21" s="11">
        <v>400</v>
      </c>
      <c r="F21" s="11" t="s">
        <v>47</v>
      </c>
      <c r="G21" s="12">
        <v>6</v>
      </c>
      <c r="H21" s="12">
        <v>180</v>
      </c>
      <c r="I21" s="12">
        <f t="shared" si="0"/>
        <v>1080</v>
      </c>
    </row>
    <row r="22" s="3" customFormat="1" ht="27" customHeight="1" spans="1:9">
      <c r="A22" s="10">
        <v>20</v>
      </c>
      <c r="B22" s="11" t="s">
        <v>44</v>
      </c>
      <c r="C22" s="11" t="s">
        <v>45</v>
      </c>
      <c r="D22" s="11" t="s">
        <v>55</v>
      </c>
      <c r="E22" s="11">
        <v>600</v>
      </c>
      <c r="F22" s="11" t="s">
        <v>47</v>
      </c>
      <c r="G22" s="12">
        <v>6</v>
      </c>
      <c r="H22" s="12">
        <v>180</v>
      </c>
      <c r="I22" s="12">
        <f t="shared" si="0"/>
        <v>1080</v>
      </c>
    </row>
    <row r="23" s="3" customFormat="1" ht="27" customHeight="1" spans="1:9">
      <c r="A23" s="10">
        <v>21</v>
      </c>
      <c r="B23" s="11" t="s">
        <v>44</v>
      </c>
      <c r="C23" s="11" t="s">
        <v>45</v>
      </c>
      <c r="D23" s="11" t="s">
        <v>55</v>
      </c>
      <c r="E23" s="11">
        <v>800</v>
      </c>
      <c r="F23" s="11" t="s">
        <v>47</v>
      </c>
      <c r="G23" s="12">
        <v>6</v>
      </c>
      <c r="H23" s="12">
        <v>180</v>
      </c>
      <c r="I23" s="12">
        <f t="shared" si="0"/>
        <v>1080</v>
      </c>
    </row>
    <row r="24" s="3" customFormat="1" ht="27" customHeight="1" spans="1:9">
      <c r="A24" s="10">
        <v>22</v>
      </c>
      <c r="B24" s="11" t="s">
        <v>56</v>
      </c>
      <c r="C24" s="11"/>
      <c r="D24" s="11" t="s">
        <v>14</v>
      </c>
      <c r="E24" s="11" t="s">
        <v>57</v>
      </c>
      <c r="F24" s="11" t="s">
        <v>16</v>
      </c>
      <c r="G24" s="12">
        <v>3</v>
      </c>
      <c r="H24" s="12">
        <v>130</v>
      </c>
      <c r="I24" s="12">
        <f t="shared" si="0"/>
        <v>390</v>
      </c>
    </row>
    <row r="25" s="3" customFormat="1" ht="27" customHeight="1" spans="1:9">
      <c r="A25" s="10">
        <v>23</v>
      </c>
      <c r="B25" s="11" t="s">
        <v>58</v>
      </c>
      <c r="C25" s="11" t="s">
        <v>59</v>
      </c>
      <c r="D25" s="11" t="s">
        <v>60</v>
      </c>
      <c r="E25" s="11" t="s">
        <v>60</v>
      </c>
      <c r="F25" s="11" t="s">
        <v>51</v>
      </c>
      <c r="G25" s="12">
        <v>5</v>
      </c>
      <c r="H25" s="12">
        <v>120</v>
      </c>
      <c r="I25" s="12">
        <f t="shared" si="0"/>
        <v>600</v>
      </c>
    </row>
    <row r="26" s="3" customFormat="1" ht="27" customHeight="1" spans="1:9">
      <c r="A26" s="10">
        <v>24</v>
      </c>
      <c r="B26" s="11" t="s">
        <v>58</v>
      </c>
      <c r="C26" s="11" t="s">
        <v>61</v>
      </c>
      <c r="D26" s="11" t="s">
        <v>62</v>
      </c>
      <c r="E26" s="11" t="s">
        <v>62</v>
      </c>
      <c r="F26" s="11" t="s">
        <v>51</v>
      </c>
      <c r="G26" s="12">
        <v>3</v>
      </c>
      <c r="H26" s="12">
        <v>120</v>
      </c>
      <c r="I26" s="12">
        <f t="shared" si="0"/>
        <v>360</v>
      </c>
    </row>
    <row r="27" s="3" customFormat="1" ht="27" customHeight="1" spans="1:9">
      <c r="A27" s="10">
        <v>25</v>
      </c>
      <c r="B27" s="11" t="s">
        <v>63</v>
      </c>
      <c r="C27" s="11"/>
      <c r="D27" s="11" t="s">
        <v>64</v>
      </c>
      <c r="E27" s="11"/>
      <c r="F27" s="11" t="s">
        <v>16</v>
      </c>
      <c r="G27" s="12">
        <v>5</v>
      </c>
      <c r="H27" s="12">
        <v>110</v>
      </c>
      <c r="I27" s="12">
        <f t="shared" si="0"/>
        <v>550</v>
      </c>
    </row>
    <row r="28" s="3" customFormat="1" ht="27" customHeight="1" spans="1:9">
      <c r="A28" s="10">
        <v>26</v>
      </c>
      <c r="B28" s="11" t="s">
        <v>63</v>
      </c>
      <c r="C28" s="11"/>
      <c r="D28" s="11" t="s">
        <v>65</v>
      </c>
      <c r="E28" s="11"/>
      <c r="F28" s="11" t="s">
        <v>16</v>
      </c>
      <c r="G28" s="12">
        <v>5</v>
      </c>
      <c r="H28" s="12">
        <v>110</v>
      </c>
      <c r="I28" s="12">
        <f t="shared" si="0"/>
        <v>550</v>
      </c>
    </row>
    <row r="29" s="3" customFormat="1" ht="27" customHeight="1" spans="1:9">
      <c r="A29" s="10">
        <v>27</v>
      </c>
      <c r="B29" s="11" t="s">
        <v>63</v>
      </c>
      <c r="C29" s="11"/>
      <c r="D29" s="11" t="s">
        <v>66</v>
      </c>
      <c r="E29" s="11"/>
      <c r="F29" s="11" t="s">
        <v>16</v>
      </c>
      <c r="G29" s="12">
        <v>5</v>
      </c>
      <c r="H29" s="12">
        <v>110</v>
      </c>
      <c r="I29" s="12">
        <f t="shared" si="0"/>
        <v>550</v>
      </c>
    </row>
    <row r="30" s="3" customFormat="1" ht="27" customHeight="1" spans="1:9">
      <c r="A30" s="10">
        <v>28</v>
      </c>
      <c r="B30" s="11" t="s">
        <v>52</v>
      </c>
      <c r="C30" s="11"/>
      <c r="D30" s="11" t="s">
        <v>67</v>
      </c>
      <c r="E30" s="11"/>
      <c r="F30" s="11" t="s">
        <v>54</v>
      </c>
      <c r="G30" s="12">
        <v>1</v>
      </c>
      <c r="H30" s="12">
        <v>91</v>
      </c>
      <c r="I30" s="12">
        <f t="shared" si="0"/>
        <v>91</v>
      </c>
    </row>
    <row r="31" s="3" customFormat="1" ht="27" customHeight="1" spans="1:9">
      <c r="A31" s="10">
        <v>29</v>
      </c>
      <c r="B31" s="11" t="s">
        <v>68</v>
      </c>
      <c r="C31" s="11"/>
      <c r="D31" s="11" t="s">
        <v>69</v>
      </c>
      <c r="E31" s="11" t="s">
        <v>70</v>
      </c>
      <c r="F31" s="11" t="s">
        <v>71</v>
      </c>
      <c r="G31" s="12">
        <v>1</v>
      </c>
      <c r="H31" s="12">
        <v>195</v>
      </c>
      <c r="I31" s="12">
        <f t="shared" si="0"/>
        <v>195</v>
      </c>
    </row>
    <row r="32" s="3" customFormat="1" ht="27" customHeight="1" spans="1:9">
      <c r="A32" s="10">
        <v>30</v>
      </c>
      <c r="B32" s="11" t="s">
        <v>72</v>
      </c>
      <c r="C32" s="11" t="s">
        <v>73</v>
      </c>
      <c r="D32" s="11" t="s">
        <v>74</v>
      </c>
      <c r="E32" s="11"/>
      <c r="F32" s="11" t="s">
        <v>75</v>
      </c>
      <c r="G32" s="12">
        <v>5</v>
      </c>
      <c r="H32" s="12">
        <v>78</v>
      </c>
      <c r="I32" s="12">
        <f t="shared" si="0"/>
        <v>390</v>
      </c>
    </row>
    <row r="33" s="3" customFormat="1" ht="27" customHeight="1" spans="1:9">
      <c r="A33" s="10">
        <v>31</v>
      </c>
      <c r="B33" s="11" t="s">
        <v>76</v>
      </c>
      <c r="C33" s="11"/>
      <c r="D33" s="11" t="s">
        <v>14</v>
      </c>
      <c r="E33" s="11" t="s">
        <v>77</v>
      </c>
      <c r="F33" s="11" t="s">
        <v>16</v>
      </c>
      <c r="G33" s="12">
        <v>3</v>
      </c>
      <c r="H33" s="12">
        <v>76</v>
      </c>
      <c r="I33" s="12">
        <f t="shared" si="0"/>
        <v>228</v>
      </c>
    </row>
    <row r="34" s="3" customFormat="1" ht="27" customHeight="1" spans="1:9">
      <c r="A34" s="10">
        <v>32</v>
      </c>
      <c r="B34" s="11" t="s">
        <v>52</v>
      </c>
      <c r="C34" s="11"/>
      <c r="D34" s="11" t="s">
        <v>65</v>
      </c>
      <c r="E34" s="11"/>
      <c r="F34" s="11" t="s">
        <v>54</v>
      </c>
      <c r="G34" s="12">
        <v>1</v>
      </c>
      <c r="H34" s="12">
        <v>70</v>
      </c>
      <c r="I34" s="12">
        <f t="shared" si="0"/>
        <v>70</v>
      </c>
    </row>
    <row r="35" s="3" customFormat="1" ht="27" customHeight="1" spans="1:9">
      <c r="A35" s="10">
        <v>33</v>
      </c>
      <c r="B35" s="11" t="s">
        <v>78</v>
      </c>
      <c r="C35" s="11"/>
      <c r="D35" s="11"/>
      <c r="E35" s="11" t="s">
        <v>79</v>
      </c>
      <c r="F35" s="11" t="s">
        <v>80</v>
      </c>
      <c r="G35" s="12">
        <v>6</v>
      </c>
      <c r="H35" s="12">
        <v>70</v>
      </c>
      <c r="I35" s="12">
        <f t="shared" si="0"/>
        <v>420</v>
      </c>
    </row>
    <row r="36" s="3" customFormat="1" ht="27" customHeight="1" spans="1:9">
      <c r="A36" s="10">
        <v>34</v>
      </c>
      <c r="B36" s="11" t="s">
        <v>72</v>
      </c>
      <c r="C36" s="11" t="s">
        <v>73</v>
      </c>
      <c r="D36" s="11" t="s">
        <v>81</v>
      </c>
      <c r="E36" s="11"/>
      <c r="F36" s="11" t="s">
        <v>75</v>
      </c>
      <c r="G36" s="12">
        <v>10</v>
      </c>
      <c r="H36" s="12">
        <v>48</v>
      </c>
      <c r="I36" s="12">
        <f t="shared" si="0"/>
        <v>480</v>
      </c>
    </row>
    <row r="37" s="3" customFormat="1" ht="27" customHeight="1" spans="1:9">
      <c r="A37" s="10">
        <v>35</v>
      </c>
      <c r="B37" s="11" t="s">
        <v>82</v>
      </c>
      <c r="C37" s="11" t="s">
        <v>45</v>
      </c>
      <c r="D37" s="11" t="s">
        <v>83</v>
      </c>
      <c r="E37" s="11">
        <v>10</v>
      </c>
      <c r="F37" s="11" t="s">
        <v>80</v>
      </c>
      <c r="G37" s="12">
        <v>5</v>
      </c>
      <c r="H37" s="12">
        <v>65</v>
      </c>
      <c r="I37" s="12">
        <f t="shared" si="0"/>
        <v>325</v>
      </c>
    </row>
    <row r="38" s="3" customFormat="1" ht="27" customHeight="1" spans="1:9">
      <c r="A38" s="10">
        <v>36</v>
      </c>
      <c r="B38" s="11" t="s">
        <v>52</v>
      </c>
      <c r="C38" s="11"/>
      <c r="D38" s="11" t="s">
        <v>64</v>
      </c>
      <c r="E38" s="11"/>
      <c r="F38" s="11" t="s">
        <v>54</v>
      </c>
      <c r="G38" s="12">
        <v>1</v>
      </c>
      <c r="H38" s="12">
        <v>45</v>
      </c>
      <c r="I38" s="12">
        <f t="shared" si="0"/>
        <v>45</v>
      </c>
    </row>
    <row r="39" s="3" customFormat="1" ht="27" customHeight="1" spans="1:9">
      <c r="A39" s="10">
        <v>37</v>
      </c>
      <c r="B39" s="11" t="s">
        <v>84</v>
      </c>
      <c r="C39" s="11" t="s">
        <v>85</v>
      </c>
      <c r="D39" s="11" t="s">
        <v>86</v>
      </c>
      <c r="E39" s="11"/>
      <c r="F39" s="11" t="s">
        <v>87</v>
      </c>
      <c r="G39" s="12">
        <v>40</v>
      </c>
      <c r="H39" s="12">
        <v>33</v>
      </c>
      <c r="I39" s="12">
        <f t="shared" si="0"/>
        <v>1320</v>
      </c>
    </row>
    <row r="40" s="3" customFormat="1" ht="27" customHeight="1" spans="1:9">
      <c r="A40" s="10">
        <v>38</v>
      </c>
      <c r="B40" s="11" t="s">
        <v>88</v>
      </c>
      <c r="C40" s="11"/>
      <c r="D40" s="11" t="s">
        <v>89</v>
      </c>
      <c r="E40" s="11" t="s">
        <v>90</v>
      </c>
      <c r="F40" s="11" t="s">
        <v>91</v>
      </c>
      <c r="G40" s="12">
        <v>1</v>
      </c>
      <c r="H40" s="12">
        <v>57</v>
      </c>
      <c r="I40" s="12">
        <f t="shared" si="0"/>
        <v>57</v>
      </c>
    </row>
    <row r="41" s="3" customFormat="1" ht="27" customHeight="1" spans="1:9">
      <c r="A41" s="10">
        <v>39</v>
      </c>
      <c r="B41" s="11" t="s">
        <v>92</v>
      </c>
      <c r="C41" s="11" t="s">
        <v>45</v>
      </c>
      <c r="D41" s="11" t="s">
        <v>93</v>
      </c>
      <c r="E41" s="11"/>
      <c r="F41" s="11" t="s">
        <v>80</v>
      </c>
      <c r="G41" s="12">
        <v>30</v>
      </c>
      <c r="H41" s="12">
        <v>20</v>
      </c>
      <c r="I41" s="12">
        <f t="shared" si="0"/>
        <v>600</v>
      </c>
    </row>
    <row r="42" s="3" customFormat="1" ht="27" customHeight="1" spans="1:9">
      <c r="A42" s="10">
        <v>40</v>
      </c>
      <c r="B42" s="11" t="s">
        <v>84</v>
      </c>
      <c r="C42" s="11" t="s">
        <v>85</v>
      </c>
      <c r="D42" s="11" t="s">
        <v>94</v>
      </c>
      <c r="E42" s="11"/>
      <c r="F42" s="11" t="s">
        <v>87</v>
      </c>
      <c r="G42" s="12">
        <v>60</v>
      </c>
      <c r="H42" s="12">
        <v>23.5</v>
      </c>
      <c r="I42" s="12">
        <f t="shared" si="0"/>
        <v>1410</v>
      </c>
    </row>
    <row r="43" s="3" customFormat="1" ht="27" customHeight="1" spans="1:9">
      <c r="A43" s="10">
        <v>41</v>
      </c>
      <c r="B43" s="11" t="s">
        <v>84</v>
      </c>
      <c r="C43" s="11" t="s">
        <v>85</v>
      </c>
      <c r="D43" s="11" t="s">
        <v>95</v>
      </c>
      <c r="E43" s="11"/>
      <c r="F43" s="11" t="s">
        <v>87</v>
      </c>
      <c r="G43" s="12">
        <v>30</v>
      </c>
      <c r="H43" s="12">
        <v>19.5</v>
      </c>
      <c r="I43" s="12">
        <f t="shared" si="0"/>
        <v>585</v>
      </c>
    </row>
    <row r="44" s="3" customFormat="1" ht="27" customHeight="1" spans="1:9">
      <c r="A44" s="10">
        <v>42</v>
      </c>
      <c r="B44" s="11" t="s">
        <v>96</v>
      </c>
      <c r="C44" s="11"/>
      <c r="D44" s="11" t="s">
        <v>97</v>
      </c>
      <c r="E44" s="11"/>
      <c r="F44" s="11" t="s">
        <v>98</v>
      </c>
      <c r="G44" s="12">
        <v>15</v>
      </c>
      <c r="H44" s="12">
        <v>19.5</v>
      </c>
      <c r="I44" s="12">
        <f t="shared" si="0"/>
        <v>292.5</v>
      </c>
    </row>
    <row r="45" s="3" customFormat="1" ht="27" customHeight="1" spans="1:9">
      <c r="A45" s="10">
        <v>43</v>
      </c>
      <c r="B45" s="11" t="s">
        <v>99</v>
      </c>
      <c r="C45" s="11"/>
      <c r="D45" s="11" t="s">
        <v>100</v>
      </c>
      <c r="E45" s="11"/>
      <c r="F45" s="11" t="s">
        <v>98</v>
      </c>
      <c r="G45" s="12">
        <v>15</v>
      </c>
      <c r="H45" s="12">
        <v>19.5</v>
      </c>
      <c r="I45" s="12">
        <f t="shared" si="0"/>
        <v>292.5</v>
      </c>
    </row>
    <row r="46" s="3" customFormat="1" ht="27" customHeight="1" spans="1:9">
      <c r="A46" s="10">
        <v>44</v>
      </c>
      <c r="B46" s="11" t="s">
        <v>101</v>
      </c>
      <c r="C46" s="11"/>
      <c r="D46" s="11" t="s">
        <v>102</v>
      </c>
      <c r="E46" s="11" t="s">
        <v>103</v>
      </c>
      <c r="F46" s="11" t="s">
        <v>98</v>
      </c>
      <c r="G46" s="12">
        <v>30</v>
      </c>
      <c r="H46" s="12">
        <v>19.5</v>
      </c>
      <c r="I46" s="12">
        <f t="shared" si="0"/>
        <v>585</v>
      </c>
    </row>
    <row r="47" s="3" customFormat="1" ht="27" customHeight="1" spans="1:9">
      <c r="A47" s="10">
        <v>45</v>
      </c>
      <c r="B47" s="11" t="s">
        <v>104</v>
      </c>
      <c r="C47" s="11"/>
      <c r="D47" s="11" t="s">
        <v>105</v>
      </c>
      <c r="E47" s="11"/>
      <c r="F47" s="11" t="s">
        <v>98</v>
      </c>
      <c r="G47" s="12">
        <v>40</v>
      </c>
      <c r="H47" s="12">
        <v>19.5</v>
      </c>
      <c r="I47" s="12">
        <f t="shared" si="0"/>
        <v>780</v>
      </c>
    </row>
    <row r="48" s="3" customFormat="1" ht="27" customHeight="1" spans="1:9">
      <c r="A48" s="10">
        <v>46</v>
      </c>
      <c r="B48" s="11" t="s">
        <v>106</v>
      </c>
      <c r="C48" s="11" t="s">
        <v>45</v>
      </c>
      <c r="D48" s="11" t="s">
        <v>107</v>
      </c>
      <c r="E48" s="11"/>
      <c r="F48" s="11" t="s">
        <v>108</v>
      </c>
      <c r="G48" s="12">
        <v>20</v>
      </c>
      <c r="H48" s="12">
        <v>32.5</v>
      </c>
      <c r="I48" s="12">
        <f t="shared" si="0"/>
        <v>650</v>
      </c>
    </row>
    <row r="49" s="3" customFormat="1" ht="27" customHeight="1" spans="1:9">
      <c r="A49" s="10">
        <v>47</v>
      </c>
      <c r="B49" s="11" t="s">
        <v>106</v>
      </c>
      <c r="C49" s="11" t="s">
        <v>45</v>
      </c>
      <c r="D49" s="11" t="s">
        <v>109</v>
      </c>
      <c r="E49" s="11"/>
      <c r="F49" s="11" t="s">
        <v>108</v>
      </c>
      <c r="G49" s="12">
        <v>40</v>
      </c>
      <c r="H49" s="12">
        <v>32.5</v>
      </c>
      <c r="I49" s="12">
        <f t="shared" si="0"/>
        <v>1300</v>
      </c>
    </row>
    <row r="50" s="3" customFormat="1" ht="27" customHeight="1" spans="1:9">
      <c r="A50" s="10">
        <v>48</v>
      </c>
      <c r="B50" s="11" t="s">
        <v>110</v>
      </c>
      <c r="C50" s="11"/>
      <c r="D50" s="11" t="s">
        <v>64</v>
      </c>
      <c r="E50" s="11"/>
      <c r="F50" s="11" t="s">
        <v>80</v>
      </c>
      <c r="G50" s="12">
        <v>10</v>
      </c>
      <c r="H50" s="12">
        <v>20</v>
      </c>
      <c r="I50" s="12">
        <f t="shared" si="0"/>
        <v>200</v>
      </c>
    </row>
    <row r="51" s="3" customFormat="1" ht="27" customHeight="1" spans="1:9">
      <c r="A51" s="10">
        <v>49</v>
      </c>
      <c r="B51" s="11" t="s">
        <v>110</v>
      </c>
      <c r="C51" s="11"/>
      <c r="D51" s="11" t="s">
        <v>65</v>
      </c>
      <c r="E51" s="11"/>
      <c r="F51" s="11" t="s">
        <v>80</v>
      </c>
      <c r="G51" s="12">
        <v>10</v>
      </c>
      <c r="H51" s="12">
        <v>20</v>
      </c>
      <c r="I51" s="12">
        <f t="shared" si="0"/>
        <v>200</v>
      </c>
    </row>
    <row r="52" s="3" customFormat="1" ht="27" customHeight="1" spans="1:9">
      <c r="A52" s="10">
        <v>50</v>
      </c>
      <c r="B52" s="11" t="s">
        <v>110</v>
      </c>
      <c r="C52" s="11"/>
      <c r="D52" s="11" t="s">
        <v>67</v>
      </c>
      <c r="E52" s="11"/>
      <c r="F52" s="11" t="s">
        <v>80</v>
      </c>
      <c r="G52" s="12">
        <v>10</v>
      </c>
      <c r="H52" s="12">
        <v>20</v>
      </c>
      <c r="I52" s="12">
        <f t="shared" si="0"/>
        <v>200</v>
      </c>
    </row>
    <row r="53" s="3" customFormat="1" ht="27" customHeight="1" spans="1:9">
      <c r="A53" s="10">
        <v>51</v>
      </c>
      <c r="B53" s="11" t="s">
        <v>110</v>
      </c>
      <c r="C53" s="11"/>
      <c r="D53" s="11" t="s">
        <v>111</v>
      </c>
      <c r="E53" s="11"/>
      <c r="F53" s="11" t="s">
        <v>80</v>
      </c>
      <c r="G53" s="12">
        <v>10</v>
      </c>
      <c r="H53" s="12">
        <v>20</v>
      </c>
      <c r="I53" s="12">
        <f t="shared" si="0"/>
        <v>200</v>
      </c>
    </row>
    <row r="54" s="3" customFormat="1" ht="27" customHeight="1" spans="1:9">
      <c r="A54" s="10">
        <v>52</v>
      </c>
      <c r="B54" s="11" t="s">
        <v>110</v>
      </c>
      <c r="C54" s="11"/>
      <c r="D54" s="11" t="s">
        <v>53</v>
      </c>
      <c r="E54" s="11"/>
      <c r="F54" s="11" t="s">
        <v>80</v>
      </c>
      <c r="G54" s="12">
        <v>10</v>
      </c>
      <c r="H54" s="12">
        <v>20</v>
      </c>
      <c r="I54" s="12">
        <f t="shared" si="0"/>
        <v>200</v>
      </c>
    </row>
    <row r="55" s="3" customFormat="1" ht="27" customHeight="1" spans="1:9">
      <c r="A55" s="10">
        <v>53</v>
      </c>
      <c r="B55" s="11" t="s">
        <v>112</v>
      </c>
      <c r="C55" s="11"/>
      <c r="D55" s="11"/>
      <c r="E55" s="11"/>
      <c r="F55" s="11" t="s">
        <v>80</v>
      </c>
      <c r="G55" s="12">
        <v>10</v>
      </c>
      <c r="H55" s="12">
        <v>20</v>
      </c>
      <c r="I55" s="12">
        <f t="shared" si="0"/>
        <v>200</v>
      </c>
    </row>
    <row r="56" s="3" customFormat="1" ht="27" customHeight="1" spans="1:9">
      <c r="A56" s="10">
        <v>54</v>
      </c>
      <c r="B56" s="11" t="s">
        <v>113</v>
      </c>
      <c r="C56" s="11"/>
      <c r="D56" s="11"/>
      <c r="E56" s="11" t="s">
        <v>114</v>
      </c>
      <c r="F56" s="11" t="s">
        <v>54</v>
      </c>
      <c r="G56" s="12">
        <v>1</v>
      </c>
      <c r="H56" s="12">
        <v>20</v>
      </c>
      <c r="I56" s="12">
        <f t="shared" si="0"/>
        <v>20</v>
      </c>
    </row>
    <row r="57" s="3" customFormat="1" ht="27" customHeight="1" spans="1:9">
      <c r="A57" s="10">
        <v>55</v>
      </c>
      <c r="B57" s="11" t="s">
        <v>113</v>
      </c>
      <c r="C57" s="11"/>
      <c r="D57" s="11"/>
      <c r="E57" s="11" t="s">
        <v>115</v>
      </c>
      <c r="F57" s="11" t="s">
        <v>54</v>
      </c>
      <c r="G57" s="12">
        <v>1</v>
      </c>
      <c r="H57" s="12">
        <v>20</v>
      </c>
      <c r="I57" s="12">
        <f t="shared" si="0"/>
        <v>20</v>
      </c>
    </row>
    <row r="58" s="3" customFormat="1" ht="27" customHeight="1" spans="1:9">
      <c r="A58" s="10">
        <v>56</v>
      </c>
      <c r="B58" s="11" t="s">
        <v>116</v>
      </c>
      <c r="C58" s="11"/>
      <c r="D58" s="11" t="s">
        <v>117</v>
      </c>
      <c r="E58" s="11" t="s">
        <v>118</v>
      </c>
      <c r="F58" s="11" t="s">
        <v>98</v>
      </c>
      <c r="G58" s="12">
        <v>30</v>
      </c>
      <c r="H58" s="12">
        <v>12</v>
      </c>
      <c r="I58" s="12">
        <f t="shared" si="0"/>
        <v>360</v>
      </c>
    </row>
    <row r="59" s="3" customFormat="1" ht="27" customHeight="1" spans="1:9">
      <c r="A59" s="10">
        <v>57</v>
      </c>
      <c r="B59" s="11" t="s">
        <v>119</v>
      </c>
      <c r="C59" s="11"/>
      <c r="D59" s="11" t="s">
        <v>97</v>
      </c>
      <c r="E59" s="11"/>
      <c r="F59" s="11" t="s">
        <v>98</v>
      </c>
      <c r="G59" s="12">
        <v>20</v>
      </c>
      <c r="H59" s="12">
        <v>25</v>
      </c>
      <c r="I59" s="12">
        <f t="shared" si="0"/>
        <v>500</v>
      </c>
    </row>
    <row r="60" s="3" customFormat="1" ht="27" customHeight="1" spans="1:9">
      <c r="A60" s="10">
        <v>58</v>
      </c>
      <c r="B60" s="11" t="s">
        <v>101</v>
      </c>
      <c r="C60" s="11"/>
      <c r="D60" s="11" t="s">
        <v>102</v>
      </c>
      <c r="E60" s="11" t="s">
        <v>120</v>
      </c>
      <c r="F60" s="11" t="s">
        <v>98</v>
      </c>
      <c r="G60" s="12">
        <v>30</v>
      </c>
      <c r="H60" s="12">
        <v>18</v>
      </c>
      <c r="I60" s="12">
        <f t="shared" si="0"/>
        <v>540</v>
      </c>
    </row>
    <row r="61" s="3" customFormat="1" ht="27" customHeight="1" spans="1:9">
      <c r="A61" s="10">
        <v>59</v>
      </c>
      <c r="B61" s="11" t="s">
        <v>121</v>
      </c>
      <c r="C61" s="11"/>
      <c r="D61" s="11" t="s">
        <v>122</v>
      </c>
      <c r="E61" s="11"/>
      <c r="F61" s="11" t="s">
        <v>98</v>
      </c>
      <c r="G61" s="12">
        <v>20</v>
      </c>
      <c r="H61" s="12">
        <v>30</v>
      </c>
      <c r="I61" s="12">
        <f t="shared" si="0"/>
        <v>600</v>
      </c>
    </row>
    <row r="62" s="3" customFormat="1" ht="27" customHeight="1" spans="1:9">
      <c r="A62" s="10">
        <v>60</v>
      </c>
      <c r="B62" s="11" t="s">
        <v>123</v>
      </c>
      <c r="C62" s="11"/>
      <c r="D62" s="11" t="s">
        <v>122</v>
      </c>
      <c r="E62" s="11"/>
      <c r="F62" s="11" t="s">
        <v>98</v>
      </c>
      <c r="G62" s="12">
        <v>20</v>
      </c>
      <c r="H62" s="12">
        <v>10</v>
      </c>
      <c r="I62" s="12">
        <f t="shared" si="0"/>
        <v>200</v>
      </c>
    </row>
    <row r="63" s="3" customFormat="1" ht="27" customHeight="1" spans="1:9">
      <c r="A63" s="10">
        <v>61</v>
      </c>
      <c r="B63" s="11" t="s">
        <v>124</v>
      </c>
      <c r="C63" s="11" t="s">
        <v>45</v>
      </c>
      <c r="D63" s="11" t="s">
        <v>125</v>
      </c>
      <c r="E63" s="11" t="s">
        <v>126</v>
      </c>
      <c r="F63" s="11" t="s">
        <v>80</v>
      </c>
      <c r="G63" s="12">
        <v>30</v>
      </c>
      <c r="H63" s="12">
        <v>10</v>
      </c>
      <c r="I63" s="12">
        <f t="shared" si="0"/>
        <v>300</v>
      </c>
    </row>
    <row r="64" s="3" customFormat="1" ht="27" customHeight="1" spans="1:9">
      <c r="A64" s="10">
        <v>62</v>
      </c>
      <c r="B64" s="11" t="s">
        <v>127</v>
      </c>
      <c r="C64" s="11"/>
      <c r="D64" s="11" t="s">
        <v>128</v>
      </c>
      <c r="E64" s="11"/>
      <c r="F64" s="11" t="s">
        <v>80</v>
      </c>
      <c r="G64" s="12">
        <v>100</v>
      </c>
      <c r="H64" s="12">
        <v>8</v>
      </c>
      <c r="I64" s="12">
        <f t="shared" si="0"/>
        <v>800</v>
      </c>
    </row>
    <row r="65" s="3" customFormat="1" ht="27" customHeight="1" spans="1:9">
      <c r="A65" s="10">
        <v>63</v>
      </c>
      <c r="B65" s="11" t="s">
        <v>58</v>
      </c>
      <c r="C65" s="11"/>
      <c r="D65" s="11"/>
      <c r="E65" s="11" t="s">
        <v>129</v>
      </c>
      <c r="F65" s="11" t="s">
        <v>130</v>
      </c>
      <c r="G65" s="12">
        <v>20</v>
      </c>
      <c r="H65" s="12">
        <v>7</v>
      </c>
      <c r="I65" s="12">
        <f t="shared" si="0"/>
        <v>140</v>
      </c>
    </row>
    <row r="66" s="3" customFormat="1" ht="27" customHeight="1" spans="1:9">
      <c r="A66" s="10">
        <v>64</v>
      </c>
      <c r="B66" s="11" t="s">
        <v>131</v>
      </c>
      <c r="C66" s="11"/>
      <c r="D66" s="11" t="s">
        <v>132</v>
      </c>
      <c r="E66" s="11"/>
      <c r="F66" s="11" t="s">
        <v>133</v>
      </c>
      <c r="G66" s="12">
        <v>50</v>
      </c>
      <c r="H66" s="12">
        <v>4</v>
      </c>
      <c r="I66" s="12">
        <f t="shared" si="0"/>
        <v>200</v>
      </c>
    </row>
    <row r="67" s="3" customFormat="1" ht="27" customHeight="1" spans="1:9">
      <c r="A67" s="10">
        <v>65</v>
      </c>
      <c r="B67" s="11" t="s">
        <v>134</v>
      </c>
      <c r="C67" s="11" t="s">
        <v>45</v>
      </c>
      <c r="D67" s="13" t="s">
        <v>135</v>
      </c>
      <c r="E67" s="11"/>
      <c r="F67" s="11" t="s">
        <v>136</v>
      </c>
      <c r="G67" s="12">
        <v>3</v>
      </c>
      <c r="H67" s="12">
        <v>60</v>
      </c>
      <c r="I67" s="12">
        <f t="shared" si="0"/>
        <v>180</v>
      </c>
    </row>
    <row r="68" s="3" customFormat="1" ht="27" customHeight="1" spans="1:9">
      <c r="A68" s="10">
        <v>66</v>
      </c>
      <c r="B68" s="11" t="s">
        <v>137</v>
      </c>
      <c r="C68" s="11" t="s">
        <v>45</v>
      </c>
      <c r="D68" s="13" t="s">
        <v>138</v>
      </c>
      <c r="E68" s="11"/>
      <c r="F68" s="11" t="s">
        <v>136</v>
      </c>
      <c r="G68" s="12">
        <v>3</v>
      </c>
      <c r="H68" s="12">
        <v>90</v>
      </c>
      <c r="I68" s="12">
        <f t="shared" ref="I68:I131" si="1">H68*G68</f>
        <v>270</v>
      </c>
    </row>
    <row r="69" s="3" customFormat="1" ht="27" customHeight="1" spans="1:9">
      <c r="A69" s="10">
        <v>67</v>
      </c>
      <c r="B69" s="11" t="s">
        <v>139</v>
      </c>
      <c r="C69" s="11" t="s">
        <v>45</v>
      </c>
      <c r="D69" s="13" t="s">
        <v>138</v>
      </c>
      <c r="E69" s="11"/>
      <c r="F69" s="11" t="s">
        <v>136</v>
      </c>
      <c r="G69" s="12">
        <v>3</v>
      </c>
      <c r="H69" s="12">
        <v>90</v>
      </c>
      <c r="I69" s="12">
        <f t="shared" si="1"/>
        <v>270</v>
      </c>
    </row>
    <row r="70" s="3" customFormat="1" ht="27" customHeight="1" spans="1:9">
      <c r="A70" s="10">
        <v>68</v>
      </c>
      <c r="B70" s="11" t="s">
        <v>140</v>
      </c>
      <c r="C70" s="11" t="s">
        <v>45</v>
      </c>
      <c r="D70" s="13" t="s">
        <v>138</v>
      </c>
      <c r="E70" s="11"/>
      <c r="F70" s="11" t="s">
        <v>136</v>
      </c>
      <c r="G70" s="12">
        <v>3</v>
      </c>
      <c r="H70" s="12">
        <v>75</v>
      </c>
      <c r="I70" s="12">
        <f t="shared" si="1"/>
        <v>225</v>
      </c>
    </row>
    <row r="71" s="3" customFormat="1" ht="27" customHeight="1" spans="1:9">
      <c r="A71" s="10">
        <v>69</v>
      </c>
      <c r="B71" s="11" t="s">
        <v>141</v>
      </c>
      <c r="C71" s="11"/>
      <c r="D71" s="11" t="s">
        <v>142</v>
      </c>
      <c r="E71" s="11"/>
      <c r="F71" s="11" t="s">
        <v>80</v>
      </c>
      <c r="G71" s="12">
        <v>2</v>
      </c>
      <c r="H71" s="12">
        <v>177</v>
      </c>
      <c r="I71" s="12">
        <f t="shared" si="1"/>
        <v>354</v>
      </c>
    </row>
    <row r="72" s="3" customFormat="1" ht="27" customHeight="1" spans="1:9">
      <c r="A72" s="10">
        <v>70</v>
      </c>
      <c r="B72" s="11" t="s">
        <v>143</v>
      </c>
      <c r="C72" s="11" t="s">
        <v>144</v>
      </c>
      <c r="D72" s="11" t="s">
        <v>145</v>
      </c>
      <c r="E72" s="11"/>
      <c r="F72" s="11" t="s">
        <v>80</v>
      </c>
      <c r="G72" s="12">
        <v>10</v>
      </c>
      <c r="H72" s="12">
        <v>44</v>
      </c>
      <c r="I72" s="12">
        <f t="shared" si="1"/>
        <v>440</v>
      </c>
    </row>
    <row r="73" s="3" customFormat="1" ht="27" customHeight="1" spans="1:9">
      <c r="A73" s="10">
        <v>71</v>
      </c>
      <c r="B73" s="11" t="s">
        <v>146</v>
      </c>
      <c r="C73" s="11" t="s">
        <v>147</v>
      </c>
      <c r="D73" s="11" t="s">
        <v>148</v>
      </c>
      <c r="E73" s="11" t="s">
        <v>149</v>
      </c>
      <c r="F73" s="11" t="s">
        <v>150</v>
      </c>
      <c r="G73" s="12">
        <v>8</v>
      </c>
      <c r="H73" s="12">
        <v>990</v>
      </c>
      <c r="I73" s="12">
        <f t="shared" si="1"/>
        <v>7920</v>
      </c>
    </row>
    <row r="74" s="3" customFormat="1" ht="27" customHeight="1" spans="1:9">
      <c r="A74" s="10">
        <v>72</v>
      </c>
      <c r="B74" s="11" t="s">
        <v>151</v>
      </c>
      <c r="C74" s="11"/>
      <c r="D74" s="11" t="s">
        <v>152</v>
      </c>
      <c r="E74" s="11" t="s">
        <v>152</v>
      </c>
      <c r="F74" s="11" t="s">
        <v>12</v>
      </c>
      <c r="G74" s="12">
        <v>10</v>
      </c>
      <c r="H74" s="12">
        <v>900</v>
      </c>
      <c r="I74" s="12">
        <f t="shared" si="1"/>
        <v>9000</v>
      </c>
    </row>
    <row r="75" s="3" customFormat="1" ht="27" customHeight="1" spans="1:9">
      <c r="A75" s="10">
        <v>73</v>
      </c>
      <c r="B75" s="11" t="s">
        <v>153</v>
      </c>
      <c r="C75" s="11"/>
      <c r="D75" s="11" t="s">
        <v>154</v>
      </c>
      <c r="E75" s="11" t="s">
        <v>154</v>
      </c>
      <c r="F75" s="11" t="s">
        <v>80</v>
      </c>
      <c r="G75" s="12">
        <v>1</v>
      </c>
      <c r="H75" s="12">
        <v>600</v>
      </c>
      <c r="I75" s="12">
        <f t="shared" si="1"/>
        <v>600</v>
      </c>
    </row>
    <row r="76" s="3" customFormat="1" ht="27" customHeight="1" spans="1:9">
      <c r="A76" s="10">
        <v>74</v>
      </c>
      <c r="B76" s="11" t="s">
        <v>155</v>
      </c>
      <c r="C76" s="11" t="s">
        <v>147</v>
      </c>
      <c r="D76" s="11" t="s">
        <v>156</v>
      </c>
      <c r="E76" s="11" t="s">
        <v>156</v>
      </c>
      <c r="F76" s="11" t="s">
        <v>80</v>
      </c>
      <c r="G76" s="12">
        <v>1</v>
      </c>
      <c r="H76" s="12">
        <v>468</v>
      </c>
      <c r="I76" s="12">
        <f t="shared" si="1"/>
        <v>468</v>
      </c>
    </row>
    <row r="77" s="3" customFormat="1" ht="27" customHeight="1" spans="1:9">
      <c r="A77" s="10">
        <v>75</v>
      </c>
      <c r="B77" s="11" t="s">
        <v>157</v>
      </c>
      <c r="C77" s="11" t="s">
        <v>147</v>
      </c>
      <c r="D77" s="11" t="s">
        <v>158</v>
      </c>
      <c r="E77" s="11" t="s">
        <v>158</v>
      </c>
      <c r="F77" s="11" t="s">
        <v>80</v>
      </c>
      <c r="G77" s="12">
        <v>3</v>
      </c>
      <c r="H77" s="12">
        <v>354</v>
      </c>
      <c r="I77" s="12">
        <f t="shared" si="1"/>
        <v>1062</v>
      </c>
    </row>
    <row r="78" s="3" customFormat="1" ht="27" customHeight="1" spans="1:9">
      <c r="A78" s="10">
        <v>76</v>
      </c>
      <c r="B78" s="11" t="s">
        <v>159</v>
      </c>
      <c r="C78" s="11"/>
      <c r="D78" s="11" t="s">
        <v>160</v>
      </c>
      <c r="E78" s="11"/>
      <c r="F78" s="11" t="s">
        <v>80</v>
      </c>
      <c r="G78" s="12">
        <v>1</v>
      </c>
      <c r="H78" s="12">
        <v>335</v>
      </c>
      <c r="I78" s="12">
        <f t="shared" si="1"/>
        <v>335</v>
      </c>
    </row>
    <row r="79" s="3" customFormat="1" ht="27" customHeight="1" spans="1:9">
      <c r="A79" s="10">
        <v>77</v>
      </c>
      <c r="B79" s="11" t="s">
        <v>161</v>
      </c>
      <c r="C79" s="11"/>
      <c r="D79" s="11" t="s">
        <v>162</v>
      </c>
      <c r="E79" s="14">
        <v>45293</v>
      </c>
      <c r="F79" s="11" t="s">
        <v>80</v>
      </c>
      <c r="G79" s="12">
        <v>1</v>
      </c>
      <c r="H79" s="12">
        <v>235</v>
      </c>
      <c r="I79" s="12">
        <f t="shared" si="1"/>
        <v>235</v>
      </c>
    </row>
    <row r="80" s="3" customFormat="1" ht="27" customHeight="1" spans="1:9">
      <c r="A80" s="10">
        <v>78</v>
      </c>
      <c r="B80" s="11" t="s">
        <v>163</v>
      </c>
      <c r="C80" s="11" t="s">
        <v>147</v>
      </c>
      <c r="D80" s="11" t="s">
        <v>164</v>
      </c>
      <c r="E80" s="11" t="s">
        <v>164</v>
      </c>
      <c r="F80" s="11" t="s">
        <v>12</v>
      </c>
      <c r="G80" s="12">
        <v>1</v>
      </c>
      <c r="H80" s="12">
        <v>240</v>
      </c>
      <c r="I80" s="12">
        <f t="shared" si="1"/>
        <v>240</v>
      </c>
    </row>
    <row r="81" s="3" customFormat="1" ht="27" customHeight="1" spans="1:9">
      <c r="A81" s="10">
        <v>79</v>
      </c>
      <c r="B81" s="11" t="s">
        <v>165</v>
      </c>
      <c r="C81" s="11" t="s">
        <v>147</v>
      </c>
      <c r="D81" s="11" t="s">
        <v>166</v>
      </c>
      <c r="E81" s="11" t="s">
        <v>166</v>
      </c>
      <c r="F81" s="11" t="s">
        <v>80</v>
      </c>
      <c r="G81" s="12">
        <v>4</v>
      </c>
      <c r="H81" s="12">
        <v>160</v>
      </c>
      <c r="I81" s="12">
        <f t="shared" si="1"/>
        <v>640</v>
      </c>
    </row>
    <row r="82" s="3" customFormat="1" ht="27" customHeight="1" spans="1:9">
      <c r="A82" s="10">
        <v>80</v>
      </c>
      <c r="B82" s="11" t="s">
        <v>167</v>
      </c>
      <c r="C82" s="11" t="s">
        <v>147</v>
      </c>
      <c r="D82" s="11" t="s">
        <v>168</v>
      </c>
      <c r="E82" s="11" t="s">
        <v>169</v>
      </c>
      <c r="F82" s="11" t="s">
        <v>80</v>
      </c>
      <c r="G82" s="12">
        <v>4</v>
      </c>
      <c r="H82" s="12">
        <v>137</v>
      </c>
      <c r="I82" s="12">
        <f t="shared" si="1"/>
        <v>548</v>
      </c>
    </row>
    <row r="83" s="3" customFormat="1" ht="27" customHeight="1" spans="1:9">
      <c r="A83" s="10">
        <v>81</v>
      </c>
      <c r="B83" s="11" t="s">
        <v>170</v>
      </c>
      <c r="C83" s="11"/>
      <c r="D83" s="11" t="s">
        <v>171</v>
      </c>
      <c r="E83" s="11" t="s">
        <v>172</v>
      </c>
      <c r="F83" s="11" t="s">
        <v>136</v>
      </c>
      <c r="G83" s="12">
        <v>12</v>
      </c>
      <c r="H83" s="12">
        <v>155</v>
      </c>
      <c r="I83" s="12">
        <f t="shared" si="1"/>
        <v>1860</v>
      </c>
    </row>
    <row r="84" s="3" customFormat="1" ht="27" customHeight="1" spans="1:9">
      <c r="A84" s="10">
        <v>82</v>
      </c>
      <c r="B84" s="11" t="s">
        <v>170</v>
      </c>
      <c r="C84" s="11" t="s">
        <v>173</v>
      </c>
      <c r="D84" s="11" t="s">
        <v>174</v>
      </c>
      <c r="E84" s="11" t="s">
        <v>175</v>
      </c>
      <c r="F84" s="11" t="s">
        <v>136</v>
      </c>
      <c r="G84" s="12">
        <v>10</v>
      </c>
      <c r="H84" s="12">
        <v>100</v>
      </c>
      <c r="I84" s="12">
        <f t="shared" si="1"/>
        <v>1000</v>
      </c>
    </row>
    <row r="85" s="3" customFormat="1" ht="27" customHeight="1" spans="1:9">
      <c r="A85" s="10">
        <v>83</v>
      </c>
      <c r="B85" s="11" t="s">
        <v>176</v>
      </c>
      <c r="C85" s="11"/>
      <c r="D85" s="11" t="s">
        <v>177</v>
      </c>
      <c r="E85" s="11"/>
      <c r="F85" s="11" t="s">
        <v>133</v>
      </c>
      <c r="G85" s="12">
        <v>2</v>
      </c>
      <c r="H85" s="12">
        <v>100</v>
      </c>
      <c r="I85" s="12">
        <f t="shared" si="1"/>
        <v>200</v>
      </c>
    </row>
    <row r="86" s="3" customFormat="1" ht="27" customHeight="1" spans="1:9">
      <c r="A86" s="10">
        <v>84</v>
      </c>
      <c r="B86" s="11" t="s">
        <v>170</v>
      </c>
      <c r="C86" s="11" t="s">
        <v>173</v>
      </c>
      <c r="D86" s="11" t="s">
        <v>174</v>
      </c>
      <c r="E86" s="11" t="s">
        <v>178</v>
      </c>
      <c r="F86" s="11" t="s">
        <v>136</v>
      </c>
      <c r="G86" s="12">
        <v>10</v>
      </c>
      <c r="H86" s="12">
        <v>90</v>
      </c>
      <c r="I86" s="12">
        <f t="shared" si="1"/>
        <v>900</v>
      </c>
    </row>
    <row r="87" s="3" customFormat="1" ht="27" customHeight="1" spans="1:9">
      <c r="A87" s="10">
        <v>85</v>
      </c>
      <c r="B87" s="11" t="s">
        <v>179</v>
      </c>
      <c r="C87" s="11" t="s">
        <v>173</v>
      </c>
      <c r="D87" s="11" t="s">
        <v>174</v>
      </c>
      <c r="E87" s="11"/>
      <c r="F87" s="11" t="s">
        <v>136</v>
      </c>
      <c r="G87" s="12">
        <v>10</v>
      </c>
      <c r="H87" s="12">
        <v>90</v>
      </c>
      <c r="I87" s="12">
        <f t="shared" si="1"/>
        <v>900</v>
      </c>
    </row>
    <row r="88" s="3" customFormat="1" ht="27" customHeight="1" spans="1:9">
      <c r="A88" s="10">
        <v>86</v>
      </c>
      <c r="B88" s="11" t="s">
        <v>180</v>
      </c>
      <c r="C88" s="11" t="s">
        <v>173</v>
      </c>
      <c r="D88" s="11"/>
      <c r="E88" s="11" t="s">
        <v>181</v>
      </c>
      <c r="F88" s="11" t="s">
        <v>136</v>
      </c>
      <c r="G88" s="12">
        <v>5</v>
      </c>
      <c r="H88" s="12">
        <v>90</v>
      </c>
      <c r="I88" s="12">
        <f t="shared" si="1"/>
        <v>450</v>
      </c>
    </row>
    <row r="89" s="3" customFormat="1" ht="27" customHeight="1" spans="1:9">
      <c r="A89" s="10">
        <v>87</v>
      </c>
      <c r="B89" s="11" t="s">
        <v>182</v>
      </c>
      <c r="C89" s="11" t="s">
        <v>173</v>
      </c>
      <c r="D89" s="11"/>
      <c r="E89" s="11" t="s">
        <v>183</v>
      </c>
      <c r="F89" s="11" t="s">
        <v>136</v>
      </c>
      <c r="G89" s="12">
        <v>5</v>
      </c>
      <c r="H89" s="12">
        <v>90</v>
      </c>
      <c r="I89" s="12">
        <f t="shared" si="1"/>
        <v>450</v>
      </c>
    </row>
    <row r="90" s="3" customFormat="1" ht="27" customHeight="1" spans="1:9">
      <c r="A90" s="10">
        <v>88</v>
      </c>
      <c r="B90" s="11" t="s">
        <v>170</v>
      </c>
      <c r="C90" s="11"/>
      <c r="D90" s="11" t="s">
        <v>184</v>
      </c>
      <c r="E90" s="11" t="s">
        <v>172</v>
      </c>
      <c r="F90" s="11" t="s">
        <v>136</v>
      </c>
      <c r="G90" s="12">
        <v>12</v>
      </c>
      <c r="H90" s="12">
        <v>90</v>
      </c>
      <c r="I90" s="12">
        <f t="shared" si="1"/>
        <v>1080</v>
      </c>
    </row>
    <row r="91" s="3" customFormat="1" ht="27" customHeight="1" spans="1:9">
      <c r="A91" s="10">
        <v>89</v>
      </c>
      <c r="B91" s="11" t="s">
        <v>185</v>
      </c>
      <c r="C91" s="11"/>
      <c r="D91" s="11" t="s">
        <v>186</v>
      </c>
      <c r="E91" s="11"/>
      <c r="F91" s="11" t="s">
        <v>80</v>
      </c>
      <c r="G91" s="12">
        <v>1</v>
      </c>
      <c r="H91" s="12">
        <v>65</v>
      </c>
      <c r="I91" s="12">
        <f t="shared" si="1"/>
        <v>65</v>
      </c>
    </row>
    <row r="92" s="3" customFormat="1" ht="27" customHeight="1" spans="1:9">
      <c r="A92" s="10">
        <v>90</v>
      </c>
      <c r="B92" s="11" t="s">
        <v>187</v>
      </c>
      <c r="C92" s="11" t="s">
        <v>147</v>
      </c>
      <c r="D92" s="11" t="s">
        <v>188</v>
      </c>
      <c r="E92" s="11" t="s">
        <v>189</v>
      </c>
      <c r="F92" s="11" t="s">
        <v>136</v>
      </c>
      <c r="G92" s="12">
        <v>6</v>
      </c>
      <c r="H92" s="12">
        <v>78</v>
      </c>
      <c r="I92" s="12">
        <f t="shared" si="1"/>
        <v>468</v>
      </c>
    </row>
    <row r="93" s="3" customFormat="1" ht="27" customHeight="1" spans="1:9">
      <c r="A93" s="10">
        <v>91</v>
      </c>
      <c r="B93" s="11" t="s">
        <v>190</v>
      </c>
      <c r="C93" s="11"/>
      <c r="D93" s="11" t="s">
        <v>171</v>
      </c>
      <c r="E93" s="11" t="s">
        <v>172</v>
      </c>
      <c r="F93" s="11" t="s">
        <v>136</v>
      </c>
      <c r="G93" s="12">
        <v>10</v>
      </c>
      <c r="H93" s="12">
        <v>60</v>
      </c>
      <c r="I93" s="12">
        <f t="shared" si="1"/>
        <v>600</v>
      </c>
    </row>
    <row r="94" s="3" customFormat="1" ht="27" customHeight="1" spans="1:9">
      <c r="A94" s="10">
        <v>92</v>
      </c>
      <c r="B94" s="11" t="s">
        <v>191</v>
      </c>
      <c r="C94" s="11"/>
      <c r="D94" s="11" t="s">
        <v>192</v>
      </c>
      <c r="E94" s="11" t="s">
        <v>193</v>
      </c>
      <c r="F94" s="11" t="s">
        <v>80</v>
      </c>
      <c r="G94" s="12">
        <v>4</v>
      </c>
      <c r="H94" s="12">
        <v>57</v>
      </c>
      <c r="I94" s="12">
        <f t="shared" si="1"/>
        <v>228</v>
      </c>
    </row>
    <row r="95" s="3" customFormat="1" ht="27" customHeight="1" spans="1:9">
      <c r="A95" s="10">
        <v>93</v>
      </c>
      <c r="B95" s="11" t="s">
        <v>194</v>
      </c>
      <c r="C95" s="11"/>
      <c r="D95" s="11" t="s">
        <v>195</v>
      </c>
      <c r="E95" s="11" t="s">
        <v>195</v>
      </c>
      <c r="F95" s="11" t="s">
        <v>80</v>
      </c>
      <c r="G95" s="12">
        <v>20</v>
      </c>
      <c r="H95" s="12">
        <v>36</v>
      </c>
      <c r="I95" s="12">
        <f t="shared" si="1"/>
        <v>720</v>
      </c>
    </row>
    <row r="96" s="3" customFormat="1" ht="27" customHeight="1" spans="1:9">
      <c r="A96" s="10">
        <v>94</v>
      </c>
      <c r="B96" s="11" t="s">
        <v>196</v>
      </c>
      <c r="C96" s="11"/>
      <c r="D96" s="11"/>
      <c r="E96" s="11" t="s">
        <v>197</v>
      </c>
      <c r="F96" s="11" t="s">
        <v>80</v>
      </c>
      <c r="G96" s="12">
        <v>5</v>
      </c>
      <c r="H96" s="12">
        <v>82</v>
      </c>
      <c r="I96" s="12">
        <f t="shared" si="1"/>
        <v>410</v>
      </c>
    </row>
    <row r="97" s="3" customFormat="1" ht="27" customHeight="1" spans="1:9">
      <c r="A97" s="10">
        <v>95</v>
      </c>
      <c r="B97" s="11" t="s">
        <v>198</v>
      </c>
      <c r="C97" s="11"/>
      <c r="D97" s="11" t="s">
        <v>199</v>
      </c>
      <c r="E97" s="11" t="s">
        <v>200</v>
      </c>
      <c r="F97" s="11" t="s">
        <v>91</v>
      </c>
      <c r="G97" s="12">
        <v>2</v>
      </c>
      <c r="H97" s="12">
        <v>30</v>
      </c>
      <c r="I97" s="12">
        <f t="shared" si="1"/>
        <v>60</v>
      </c>
    </row>
    <row r="98" s="3" customFormat="1" ht="27" customHeight="1" spans="1:9">
      <c r="A98" s="10">
        <v>96</v>
      </c>
      <c r="B98" s="11" t="s">
        <v>201</v>
      </c>
      <c r="C98" s="11"/>
      <c r="D98" s="11" t="s">
        <v>202</v>
      </c>
      <c r="E98" s="11" t="s">
        <v>203</v>
      </c>
      <c r="F98" s="11" t="s">
        <v>204</v>
      </c>
      <c r="G98" s="12">
        <v>5</v>
      </c>
      <c r="H98" s="12">
        <v>15</v>
      </c>
      <c r="I98" s="12">
        <f t="shared" si="1"/>
        <v>75</v>
      </c>
    </row>
    <row r="99" s="3" customFormat="1" ht="27" customHeight="1" spans="1:9">
      <c r="A99" s="10">
        <v>97</v>
      </c>
      <c r="B99" s="11" t="s">
        <v>205</v>
      </c>
      <c r="C99" s="11"/>
      <c r="D99" s="11" t="s">
        <v>206</v>
      </c>
      <c r="E99" s="11" t="s">
        <v>206</v>
      </c>
      <c r="F99" s="11" t="s">
        <v>207</v>
      </c>
      <c r="G99" s="12">
        <v>100</v>
      </c>
      <c r="H99" s="12">
        <v>20</v>
      </c>
      <c r="I99" s="12">
        <f t="shared" si="1"/>
        <v>2000</v>
      </c>
    </row>
    <row r="100" s="3" customFormat="1" ht="27" customHeight="1" spans="1:9">
      <c r="A100" s="10">
        <v>98</v>
      </c>
      <c r="B100" s="11" t="s">
        <v>208</v>
      </c>
      <c r="C100" s="11"/>
      <c r="D100" s="11" t="s">
        <v>209</v>
      </c>
      <c r="E100" s="11">
        <v>173</v>
      </c>
      <c r="F100" s="11" t="s">
        <v>80</v>
      </c>
      <c r="G100" s="12">
        <v>5</v>
      </c>
      <c r="H100" s="12">
        <v>18</v>
      </c>
      <c r="I100" s="12">
        <f t="shared" si="1"/>
        <v>90</v>
      </c>
    </row>
    <row r="101" s="3" customFormat="1" ht="27" customHeight="1" spans="1:9">
      <c r="A101" s="10">
        <v>99</v>
      </c>
      <c r="B101" s="11" t="s">
        <v>210</v>
      </c>
      <c r="C101" s="11"/>
      <c r="D101" s="11" t="s">
        <v>211</v>
      </c>
      <c r="E101" s="11" t="s">
        <v>211</v>
      </c>
      <c r="F101" s="11" t="s">
        <v>80</v>
      </c>
      <c r="G101" s="12">
        <v>12</v>
      </c>
      <c r="H101" s="12">
        <v>10</v>
      </c>
      <c r="I101" s="12">
        <f t="shared" si="1"/>
        <v>120</v>
      </c>
    </row>
    <row r="102" s="3" customFormat="1" ht="27" customHeight="1" spans="1:9">
      <c r="A102" s="10">
        <v>100</v>
      </c>
      <c r="B102" s="11" t="s">
        <v>212</v>
      </c>
      <c r="C102" s="11"/>
      <c r="D102" s="11" t="s">
        <v>213</v>
      </c>
      <c r="E102" s="11" t="s">
        <v>214</v>
      </c>
      <c r="F102" s="11" t="s">
        <v>133</v>
      </c>
      <c r="G102" s="12">
        <v>10</v>
      </c>
      <c r="H102" s="12">
        <v>13</v>
      </c>
      <c r="I102" s="12">
        <f t="shared" si="1"/>
        <v>130</v>
      </c>
    </row>
    <row r="103" s="3" customFormat="1" ht="27" customHeight="1" spans="1:9">
      <c r="A103" s="10">
        <v>101</v>
      </c>
      <c r="B103" s="11" t="s">
        <v>215</v>
      </c>
      <c r="C103" s="11"/>
      <c r="D103" s="11" t="s">
        <v>216</v>
      </c>
      <c r="E103" s="11" t="s">
        <v>216</v>
      </c>
      <c r="F103" s="11" t="s">
        <v>80</v>
      </c>
      <c r="G103" s="12">
        <v>4</v>
      </c>
      <c r="H103" s="12">
        <v>12</v>
      </c>
      <c r="I103" s="12">
        <f t="shared" si="1"/>
        <v>48</v>
      </c>
    </row>
    <row r="104" s="3" customFormat="1" ht="27" customHeight="1" spans="1:9">
      <c r="A104" s="10">
        <v>102</v>
      </c>
      <c r="B104" s="11" t="s">
        <v>217</v>
      </c>
      <c r="C104" s="11"/>
      <c r="D104" s="11" t="s">
        <v>218</v>
      </c>
      <c r="E104" s="11" t="s">
        <v>219</v>
      </c>
      <c r="F104" s="11" t="s">
        <v>80</v>
      </c>
      <c r="G104" s="12">
        <v>8</v>
      </c>
      <c r="H104" s="12">
        <v>9</v>
      </c>
      <c r="I104" s="12">
        <f t="shared" si="1"/>
        <v>72</v>
      </c>
    </row>
    <row r="105" s="3" customFormat="1" ht="27" customHeight="1" spans="1:9">
      <c r="A105" s="10">
        <v>103</v>
      </c>
      <c r="B105" s="11" t="s">
        <v>220</v>
      </c>
      <c r="C105" s="11"/>
      <c r="D105" s="11" t="s">
        <v>221</v>
      </c>
      <c r="E105" s="11" t="s">
        <v>222</v>
      </c>
      <c r="F105" s="11" t="s">
        <v>80</v>
      </c>
      <c r="G105" s="12">
        <v>4</v>
      </c>
      <c r="H105" s="12">
        <v>4.5</v>
      </c>
      <c r="I105" s="12">
        <f t="shared" si="1"/>
        <v>18</v>
      </c>
    </row>
    <row r="106" s="3" customFormat="1" ht="27" customHeight="1" spans="1:9">
      <c r="A106" s="10">
        <v>104</v>
      </c>
      <c r="B106" s="11" t="s">
        <v>223</v>
      </c>
      <c r="C106" s="11"/>
      <c r="D106" s="11" t="s">
        <v>224</v>
      </c>
      <c r="E106" s="11" t="s">
        <v>224</v>
      </c>
      <c r="F106" s="11" t="s">
        <v>225</v>
      </c>
      <c r="G106" s="12">
        <v>200</v>
      </c>
      <c r="H106" s="12">
        <v>2</v>
      </c>
      <c r="I106" s="12">
        <f t="shared" si="1"/>
        <v>400</v>
      </c>
    </row>
    <row r="107" s="3" customFormat="1" ht="27" customHeight="1" spans="1:9">
      <c r="A107" s="10">
        <v>105</v>
      </c>
      <c r="B107" s="11" t="s">
        <v>226</v>
      </c>
      <c r="C107" s="11"/>
      <c r="D107" s="11" t="s">
        <v>227</v>
      </c>
      <c r="E107" s="11" t="s">
        <v>228</v>
      </c>
      <c r="F107" s="11" t="s">
        <v>80</v>
      </c>
      <c r="G107" s="12">
        <v>20</v>
      </c>
      <c r="H107" s="12">
        <v>12</v>
      </c>
      <c r="I107" s="12">
        <f t="shared" si="1"/>
        <v>240</v>
      </c>
    </row>
    <row r="108" s="3" customFormat="1" ht="27" customHeight="1" spans="1:9">
      <c r="A108" s="10">
        <v>106</v>
      </c>
      <c r="B108" s="11" t="s">
        <v>229</v>
      </c>
      <c r="C108" s="11" t="s">
        <v>147</v>
      </c>
      <c r="D108" s="11" t="s">
        <v>230</v>
      </c>
      <c r="E108" s="11" t="s">
        <v>231</v>
      </c>
      <c r="F108" s="11" t="s">
        <v>80</v>
      </c>
      <c r="G108" s="12">
        <v>20</v>
      </c>
      <c r="H108" s="12">
        <v>2</v>
      </c>
      <c r="I108" s="12">
        <f t="shared" si="1"/>
        <v>40</v>
      </c>
    </row>
    <row r="109" s="3" customFormat="1" ht="27" customHeight="1" spans="1:9">
      <c r="A109" s="10">
        <v>107</v>
      </c>
      <c r="B109" s="11" t="s">
        <v>232</v>
      </c>
      <c r="C109" s="11" t="s">
        <v>233</v>
      </c>
      <c r="D109" s="11" t="s">
        <v>234</v>
      </c>
      <c r="E109" s="11"/>
      <c r="F109" s="11" t="s">
        <v>80</v>
      </c>
      <c r="G109" s="12">
        <v>36</v>
      </c>
      <c r="H109" s="12">
        <v>84</v>
      </c>
      <c r="I109" s="12">
        <f t="shared" si="1"/>
        <v>3024</v>
      </c>
    </row>
    <row r="110" s="4" customFormat="1" ht="27" customHeight="1" spans="1:9">
      <c r="A110" s="10">
        <v>108</v>
      </c>
      <c r="B110" s="11" t="s">
        <v>235</v>
      </c>
      <c r="C110" s="11" t="s">
        <v>233</v>
      </c>
      <c r="D110" s="11" t="s">
        <v>236</v>
      </c>
      <c r="E110" s="11" t="s">
        <v>237</v>
      </c>
      <c r="F110" s="11" t="s">
        <v>80</v>
      </c>
      <c r="G110" s="12">
        <v>40</v>
      </c>
      <c r="H110" s="12">
        <v>52</v>
      </c>
      <c r="I110" s="12">
        <f t="shared" si="1"/>
        <v>2080</v>
      </c>
    </row>
    <row r="111" s="3" customFormat="1" ht="27" customHeight="1" spans="1:9">
      <c r="A111" s="10">
        <v>109</v>
      </c>
      <c r="B111" s="11" t="s">
        <v>124</v>
      </c>
      <c r="C111" s="11" t="s">
        <v>233</v>
      </c>
      <c r="D111" s="11" t="s">
        <v>238</v>
      </c>
      <c r="E111" s="11"/>
      <c r="F111" s="11" t="s">
        <v>80</v>
      </c>
      <c r="G111" s="12">
        <v>4</v>
      </c>
      <c r="H111" s="12">
        <v>20</v>
      </c>
      <c r="I111" s="12">
        <f t="shared" si="1"/>
        <v>80</v>
      </c>
    </row>
    <row r="112" s="3" customFormat="1" ht="27" customHeight="1" spans="1:9">
      <c r="A112" s="10">
        <v>110</v>
      </c>
      <c r="B112" s="11" t="s">
        <v>124</v>
      </c>
      <c r="C112" s="11" t="s">
        <v>233</v>
      </c>
      <c r="D112" s="11" t="s">
        <v>239</v>
      </c>
      <c r="E112" s="11"/>
      <c r="F112" s="11" t="s">
        <v>80</v>
      </c>
      <c r="G112" s="12">
        <v>4</v>
      </c>
      <c r="H112" s="12">
        <v>16</v>
      </c>
      <c r="I112" s="12">
        <f t="shared" si="1"/>
        <v>64</v>
      </c>
    </row>
    <row r="113" s="3" customFormat="1" ht="27" customHeight="1" spans="1:9">
      <c r="A113" s="10">
        <v>111</v>
      </c>
      <c r="B113" s="15" t="s">
        <v>240</v>
      </c>
      <c r="C113" s="15" t="s">
        <v>233</v>
      </c>
      <c r="D113" s="15" t="s">
        <v>241</v>
      </c>
      <c r="E113" s="15" t="s">
        <v>242</v>
      </c>
      <c r="F113" s="15" t="s">
        <v>80</v>
      </c>
      <c r="G113" s="16">
        <v>10</v>
      </c>
      <c r="H113" s="12">
        <v>107</v>
      </c>
      <c r="I113" s="12">
        <f t="shared" si="1"/>
        <v>1070</v>
      </c>
    </row>
    <row r="114" s="3" customFormat="1" ht="27" customHeight="1" spans="1:9">
      <c r="A114" s="10">
        <v>112</v>
      </c>
      <c r="B114" s="11" t="s">
        <v>243</v>
      </c>
      <c r="C114" s="11" t="s">
        <v>244</v>
      </c>
      <c r="D114" s="11" t="s">
        <v>245</v>
      </c>
      <c r="E114" s="11" t="s">
        <v>246</v>
      </c>
      <c r="F114" s="11" t="s">
        <v>247</v>
      </c>
      <c r="G114" s="12">
        <v>2</v>
      </c>
      <c r="H114" s="12">
        <v>291</v>
      </c>
      <c r="I114" s="12">
        <f t="shared" si="1"/>
        <v>582</v>
      </c>
    </row>
    <row r="115" s="3" customFormat="1" ht="27" customHeight="1" spans="1:9">
      <c r="A115" s="10">
        <v>113</v>
      </c>
      <c r="B115" s="11" t="s">
        <v>248</v>
      </c>
      <c r="C115" s="11" t="s">
        <v>244</v>
      </c>
      <c r="D115" s="11" t="s">
        <v>249</v>
      </c>
      <c r="E115" s="11" t="s">
        <v>250</v>
      </c>
      <c r="F115" s="11" t="s">
        <v>150</v>
      </c>
      <c r="G115" s="12">
        <v>1</v>
      </c>
      <c r="H115" s="12">
        <v>578</v>
      </c>
      <c r="I115" s="12">
        <f t="shared" si="1"/>
        <v>578</v>
      </c>
    </row>
    <row r="116" s="3" customFormat="1" ht="27" customHeight="1" spans="1:9">
      <c r="A116" s="10">
        <v>114</v>
      </c>
      <c r="B116" s="11" t="s">
        <v>251</v>
      </c>
      <c r="C116" s="11" t="s">
        <v>244</v>
      </c>
      <c r="D116" s="11" t="s">
        <v>252</v>
      </c>
      <c r="E116" s="11">
        <v>72303</v>
      </c>
      <c r="F116" s="11" t="s">
        <v>253</v>
      </c>
      <c r="G116" s="12">
        <v>1</v>
      </c>
      <c r="H116" s="12">
        <v>194</v>
      </c>
      <c r="I116" s="12">
        <f t="shared" si="1"/>
        <v>194</v>
      </c>
    </row>
    <row r="117" s="3" customFormat="1" ht="27" customHeight="1" spans="1:9">
      <c r="A117" s="10">
        <v>115</v>
      </c>
      <c r="B117" s="11" t="s">
        <v>254</v>
      </c>
      <c r="C117" s="11"/>
      <c r="D117" s="11" t="s">
        <v>255</v>
      </c>
      <c r="E117" s="11" t="s">
        <v>256</v>
      </c>
      <c r="F117" s="11" t="s">
        <v>253</v>
      </c>
      <c r="G117" s="12">
        <v>1</v>
      </c>
      <c r="H117" s="12">
        <v>317</v>
      </c>
      <c r="I117" s="12">
        <f t="shared" si="1"/>
        <v>317</v>
      </c>
    </row>
    <row r="118" s="3" customFormat="1" ht="27" customHeight="1" spans="1:9">
      <c r="A118" s="10">
        <v>116</v>
      </c>
      <c r="B118" s="11" t="s">
        <v>257</v>
      </c>
      <c r="C118" s="11"/>
      <c r="D118" s="11"/>
      <c r="E118" s="11"/>
      <c r="F118" s="11" t="s">
        <v>253</v>
      </c>
      <c r="G118" s="12">
        <v>1</v>
      </c>
      <c r="H118" s="12">
        <v>257</v>
      </c>
      <c r="I118" s="12">
        <f t="shared" si="1"/>
        <v>257</v>
      </c>
    </row>
    <row r="119" s="3" customFormat="1" ht="27" customHeight="1" spans="1:9">
      <c r="A119" s="10">
        <v>117</v>
      </c>
      <c r="B119" s="11" t="s">
        <v>258</v>
      </c>
      <c r="C119" s="11"/>
      <c r="D119" s="11"/>
      <c r="E119" s="11" t="s">
        <v>259</v>
      </c>
      <c r="F119" s="11" t="s">
        <v>80</v>
      </c>
      <c r="G119" s="12">
        <v>1</v>
      </c>
      <c r="H119" s="12">
        <v>280</v>
      </c>
      <c r="I119" s="12">
        <f t="shared" si="1"/>
        <v>280</v>
      </c>
    </row>
    <row r="120" s="3" customFormat="1" ht="27" customHeight="1" spans="1:9">
      <c r="A120" s="10">
        <v>118</v>
      </c>
      <c r="B120" s="11" t="s">
        <v>260</v>
      </c>
      <c r="C120" s="11" t="s">
        <v>261</v>
      </c>
      <c r="D120" s="11" t="s">
        <v>262</v>
      </c>
      <c r="E120" s="11" t="s">
        <v>263</v>
      </c>
      <c r="F120" s="11" t="s">
        <v>80</v>
      </c>
      <c r="G120" s="12">
        <v>1</v>
      </c>
      <c r="H120" s="12">
        <v>550</v>
      </c>
      <c r="I120" s="12">
        <f t="shared" si="1"/>
        <v>550</v>
      </c>
    </row>
    <row r="121" s="3" customFormat="1" ht="27" customHeight="1" spans="1:9">
      <c r="A121" s="10">
        <v>119</v>
      </c>
      <c r="B121" s="11" t="s">
        <v>264</v>
      </c>
      <c r="C121" s="11" t="s">
        <v>261</v>
      </c>
      <c r="D121" s="11" t="s">
        <v>265</v>
      </c>
      <c r="E121" s="11" t="s">
        <v>266</v>
      </c>
      <c r="F121" s="11" t="s">
        <v>130</v>
      </c>
      <c r="G121" s="12">
        <v>5</v>
      </c>
      <c r="H121" s="12">
        <v>370</v>
      </c>
      <c r="I121" s="12">
        <f t="shared" si="1"/>
        <v>1850</v>
      </c>
    </row>
    <row r="122" s="3" customFormat="1" ht="27" customHeight="1" spans="1:9">
      <c r="A122" s="10">
        <v>120</v>
      </c>
      <c r="B122" s="11" t="s">
        <v>267</v>
      </c>
      <c r="C122" s="11"/>
      <c r="D122" s="11" t="s">
        <v>268</v>
      </c>
      <c r="E122" s="11"/>
      <c r="F122" s="11" t="s">
        <v>12</v>
      </c>
      <c r="G122" s="12">
        <v>1</v>
      </c>
      <c r="H122" s="12">
        <v>330</v>
      </c>
      <c r="I122" s="12">
        <f t="shared" si="1"/>
        <v>330</v>
      </c>
    </row>
    <row r="123" s="3" customFormat="1" ht="27" customHeight="1" spans="1:9">
      <c r="A123" s="10">
        <v>121</v>
      </c>
      <c r="B123" s="11" t="s">
        <v>269</v>
      </c>
      <c r="C123" s="11"/>
      <c r="D123" s="11" t="s">
        <v>270</v>
      </c>
      <c r="E123" s="11"/>
      <c r="F123" s="11" t="s">
        <v>80</v>
      </c>
      <c r="G123" s="12">
        <v>2</v>
      </c>
      <c r="H123" s="12">
        <v>300</v>
      </c>
      <c r="I123" s="12">
        <f t="shared" si="1"/>
        <v>600</v>
      </c>
    </row>
    <row r="124" s="3" customFormat="1" ht="27" customHeight="1" spans="1:9">
      <c r="A124" s="10">
        <v>122</v>
      </c>
      <c r="B124" s="11" t="s">
        <v>271</v>
      </c>
      <c r="C124" s="11"/>
      <c r="D124" s="11" t="s">
        <v>272</v>
      </c>
      <c r="E124" s="11"/>
      <c r="F124" s="11" t="s">
        <v>273</v>
      </c>
      <c r="G124" s="12">
        <v>2</v>
      </c>
      <c r="H124" s="12">
        <v>284</v>
      </c>
      <c r="I124" s="12">
        <f t="shared" si="1"/>
        <v>568</v>
      </c>
    </row>
    <row r="125" s="3" customFormat="1" ht="27" customHeight="1" spans="1:9">
      <c r="A125" s="10">
        <v>123</v>
      </c>
      <c r="B125" s="11" t="s">
        <v>274</v>
      </c>
      <c r="C125" s="11"/>
      <c r="D125" s="11" t="s">
        <v>275</v>
      </c>
      <c r="E125" s="11"/>
      <c r="F125" s="11" t="s">
        <v>130</v>
      </c>
      <c r="G125" s="12">
        <v>5</v>
      </c>
      <c r="H125" s="12">
        <v>260</v>
      </c>
      <c r="I125" s="12">
        <f t="shared" si="1"/>
        <v>1300</v>
      </c>
    </row>
    <row r="126" s="3" customFormat="1" ht="27" customHeight="1" spans="1:9">
      <c r="A126" s="10">
        <v>124</v>
      </c>
      <c r="B126" s="11" t="s">
        <v>276</v>
      </c>
      <c r="C126" s="11" t="s">
        <v>277</v>
      </c>
      <c r="D126" s="11" t="s">
        <v>278</v>
      </c>
      <c r="E126" s="11"/>
      <c r="F126" s="11" t="s">
        <v>80</v>
      </c>
      <c r="G126" s="12">
        <v>10</v>
      </c>
      <c r="H126" s="12">
        <v>220</v>
      </c>
      <c r="I126" s="12">
        <f t="shared" si="1"/>
        <v>2200</v>
      </c>
    </row>
    <row r="127" s="3" customFormat="1" ht="27" customHeight="1" spans="1:9">
      <c r="A127" s="10">
        <v>125</v>
      </c>
      <c r="B127" s="11" t="s">
        <v>279</v>
      </c>
      <c r="C127" s="11" t="s">
        <v>277</v>
      </c>
      <c r="D127" s="11" t="s">
        <v>278</v>
      </c>
      <c r="E127" s="11"/>
      <c r="F127" s="11" t="s">
        <v>80</v>
      </c>
      <c r="G127" s="12">
        <v>10</v>
      </c>
      <c r="H127" s="12">
        <v>220</v>
      </c>
      <c r="I127" s="12">
        <f t="shared" si="1"/>
        <v>2200</v>
      </c>
    </row>
    <row r="128" s="3" customFormat="1" ht="27" customHeight="1" spans="1:9">
      <c r="A128" s="10">
        <v>126</v>
      </c>
      <c r="B128" s="11" t="s">
        <v>280</v>
      </c>
      <c r="C128" s="11" t="s">
        <v>281</v>
      </c>
      <c r="D128" s="11" t="s">
        <v>277</v>
      </c>
      <c r="E128" s="11"/>
      <c r="F128" s="11" t="s">
        <v>80</v>
      </c>
      <c r="G128" s="12">
        <v>3</v>
      </c>
      <c r="H128" s="12">
        <v>170</v>
      </c>
      <c r="I128" s="12">
        <f t="shared" si="1"/>
        <v>510</v>
      </c>
    </row>
    <row r="129" s="3" customFormat="1" ht="27" customHeight="1" spans="1:9">
      <c r="A129" s="10">
        <v>127</v>
      </c>
      <c r="B129" s="11" t="s">
        <v>282</v>
      </c>
      <c r="C129" s="11"/>
      <c r="D129" s="11" t="s">
        <v>283</v>
      </c>
      <c r="E129" s="11"/>
      <c r="F129" s="11" t="s">
        <v>80</v>
      </c>
      <c r="G129" s="12">
        <v>40</v>
      </c>
      <c r="H129" s="12">
        <v>169</v>
      </c>
      <c r="I129" s="12">
        <f t="shared" si="1"/>
        <v>6760</v>
      </c>
    </row>
    <row r="130" s="3" customFormat="1" ht="27" customHeight="1" spans="1:9">
      <c r="A130" s="10">
        <v>128</v>
      </c>
      <c r="B130" s="11" t="s">
        <v>284</v>
      </c>
      <c r="C130" s="11"/>
      <c r="D130" s="11" t="s">
        <v>285</v>
      </c>
      <c r="E130" s="11"/>
      <c r="F130" s="11" t="s">
        <v>80</v>
      </c>
      <c r="G130" s="12">
        <v>20</v>
      </c>
      <c r="H130" s="12">
        <v>98</v>
      </c>
      <c r="I130" s="12">
        <f t="shared" si="1"/>
        <v>1960</v>
      </c>
    </row>
    <row r="131" s="3" customFormat="1" ht="27" customHeight="1" spans="1:9">
      <c r="A131" s="10">
        <v>129</v>
      </c>
      <c r="B131" s="11" t="s">
        <v>286</v>
      </c>
      <c r="C131" s="11" t="s">
        <v>277</v>
      </c>
      <c r="D131" s="11" t="s">
        <v>287</v>
      </c>
      <c r="E131" s="11" t="s">
        <v>288</v>
      </c>
      <c r="F131" s="11" t="s">
        <v>80</v>
      </c>
      <c r="G131" s="12">
        <v>10</v>
      </c>
      <c r="H131" s="12">
        <v>71</v>
      </c>
      <c r="I131" s="12">
        <f t="shared" si="1"/>
        <v>710</v>
      </c>
    </row>
    <row r="132" s="3" customFormat="1" ht="27" customHeight="1" spans="1:9">
      <c r="A132" s="10">
        <v>130</v>
      </c>
      <c r="B132" s="11" t="s">
        <v>289</v>
      </c>
      <c r="C132" s="11" t="s">
        <v>290</v>
      </c>
      <c r="D132" s="11" t="s">
        <v>291</v>
      </c>
      <c r="E132" s="11"/>
      <c r="F132" s="11" t="s">
        <v>80</v>
      </c>
      <c r="G132" s="12">
        <v>4</v>
      </c>
      <c r="H132" s="12">
        <v>65</v>
      </c>
      <c r="I132" s="12">
        <f t="shared" ref="I132:I195" si="2">H132*G132</f>
        <v>260</v>
      </c>
    </row>
    <row r="133" s="3" customFormat="1" ht="27" customHeight="1" spans="1:9">
      <c r="A133" s="10">
        <v>131</v>
      </c>
      <c r="B133" s="11" t="s">
        <v>292</v>
      </c>
      <c r="C133" s="11"/>
      <c r="D133" s="11" t="s">
        <v>293</v>
      </c>
      <c r="E133" s="11" t="s">
        <v>294</v>
      </c>
      <c r="F133" s="11" t="s">
        <v>80</v>
      </c>
      <c r="G133" s="12">
        <v>20</v>
      </c>
      <c r="H133" s="12">
        <v>55</v>
      </c>
      <c r="I133" s="12">
        <f t="shared" si="2"/>
        <v>1100</v>
      </c>
    </row>
    <row r="134" s="3" customFormat="1" ht="27" customHeight="1" spans="1:9">
      <c r="A134" s="10">
        <v>132</v>
      </c>
      <c r="B134" s="11" t="s">
        <v>295</v>
      </c>
      <c r="C134" s="11" t="s">
        <v>277</v>
      </c>
      <c r="D134" s="11" t="s">
        <v>296</v>
      </c>
      <c r="E134" s="11"/>
      <c r="F134" s="11" t="s">
        <v>80</v>
      </c>
      <c r="G134" s="12">
        <v>10</v>
      </c>
      <c r="H134" s="12">
        <v>52</v>
      </c>
      <c r="I134" s="12">
        <f t="shared" si="2"/>
        <v>520</v>
      </c>
    </row>
    <row r="135" s="3" customFormat="1" ht="27" customHeight="1" spans="1:9">
      <c r="A135" s="10">
        <v>133</v>
      </c>
      <c r="B135" s="11" t="s">
        <v>297</v>
      </c>
      <c r="C135" s="11"/>
      <c r="D135" s="11" t="s">
        <v>298</v>
      </c>
      <c r="E135" s="11"/>
      <c r="F135" s="11" t="s">
        <v>80</v>
      </c>
      <c r="G135" s="12">
        <v>12</v>
      </c>
      <c r="H135" s="12">
        <v>50</v>
      </c>
      <c r="I135" s="12">
        <f t="shared" si="2"/>
        <v>600</v>
      </c>
    </row>
    <row r="136" s="3" customFormat="1" ht="27" customHeight="1" spans="1:9">
      <c r="A136" s="10">
        <v>134</v>
      </c>
      <c r="B136" s="11" t="s">
        <v>299</v>
      </c>
      <c r="C136" s="11"/>
      <c r="D136" s="11" t="s">
        <v>300</v>
      </c>
      <c r="E136" s="11"/>
      <c r="F136" s="11" t="s">
        <v>273</v>
      </c>
      <c r="G136" s="12">
        <v>16</v>
      </c>
      <c r="H136" s="12">
        <v>46</v>
      </c>
      <c r="I136" s="12">
        <f t="shared" si="2"/>
        <v>736</v>
      </c>
    </row>
    <row r="137" s="3" customFormat="1" ht="27" customHeight="1" spans="1:9">
      <c r="A137" s="10">
        <v>135</v>
      </c>
      <c r="B137" s="11" t="s">
        <v>301</v>
      </c>
      <c r="C137" s="11" t="s">
        <v>302</v>
      </c>
      <c r="D137" s="11" t="s">
        <v>303</v>
      </c>
      <c r="E137" s="11" t="s">
        <v>302</v>
      </c>
      <c r="F137" s="11" t="s">
        <v>12</v>
      </c>
      <c r="G137" s="12">
        <v>20</v>
      </c>
      <c r="H137" s="12">
        <v>44</v>
      </c>
      <c r="I137" s="12">
        <f t="shared" si="2"/>
        <v>880</v>
      </c>
    </row>
    <row r="138" s="3" customFormat="1" ht="27" customHeight="1" spans="1:9">
      <c r="A138" s="10">
        <v>136</v>
      </c>
      <c r="B138" s="11" t="s">
        <v>304</v>
      </c>
      <c r="C138" s="11" t="s">
        <v>305</v>
      </c>
      <c r="D138" s="11" t="s">
        <v>306</v>
      </c>
      <c r="E138" s="11" t="s">
        <v>307</v>
      </c>
      <c r="F138" s="11" t="s">
        <v>51</v>
      </c>
      <c r="G138" s="12">
        <v>30</v>
      </c>
      <c r="H138" s="12">
        <v>42</v>
      </c>
      <c r="I138" s="12">
        <f t="shared" si="2"/>
        <v>1260</v>
      </c>
    </row>
    <row r="139" s="3" customFormat="1" ht="27" customHeight="1" spans="1:9">
      <c r="A139" s="10">
        <v>137</v>
      </c>
      <c r="B139" s="11" t="s">
        <v>308</v>
      </c>
      <c r="C139" s="11" t="s">
        <v>309</v>
      </c>
      <c r="D139" s="11" t="s">
        <v>310</v>
      </c>
      <c r="E139" s="11" t="s">
        <v>311</v>
      </c>
      <c r="F139" s="11" t="s">
        <v>80</v>
      </c>
      <c r="G139" s="12">
        <v>10</v>
      </c>
      <c r="H139" s="12">
        <v>40</v>
      </c>
      <c r="I139" s="12">
        <f t="shared" si="2"/>
        <v>400</v>
      </c>
    </row>
    <row r="140" s="3" customFormat="1" ht="27" customHeight="1" spans="1:9">
      <c r="A140" s="10">
        <v>138</v>
      </c>
      <c r="B140" s="11" t="s">
        <v>312</v>
      </c>
      <c r="C140" s="11"/>
      <c r="D140" s="11" t="s">
        <v>313</v>
      </c>
      <c r="E140" s="11"/>
      <c r="F140" s="11" t="s">
        <v>80</v>
      </c>
      <c r="G140" s="12">
        <v>5</v>
      </c>
      <c r="H140" s="12">
        <v>40</v>
      </c>
      <c r="I140" s="12">
        <f t="shared" si="2"/>
        <v>200</v>
      </c>
    </row>
    <row r="141" s="3" customFormat="1" ht="27" customHeight="1" spans="1:9">
      <c r="A141" s="10">
        <v>139</v>
      </c>
      <c r="B141" s="11" t="s">
        <v>314</v>
      </c>
      <c r="C141" s="11"/>
      <c r="D141" s="11">
        <v>325</v>
      </c>
      <c r="E141" s="11"/>
      <c r="F141" s="11" t="s">
        <v>273</v>
      </c>
      <c r="G141" s="12">
        <v>3</v>
      </c>
      <c r="H141" s="12">
        <v>40</v>
      </c>
      <c r="I141" s="12">
        <f t="shared" si="2"/>
        <v>120</v>
      </c>
    </row>
    <row r="142" s="3" customFormat="1" ht="27" customHeight="1" spans="1:9">
      <c r="A142" s="10">
        <v>140</v>
      </c>
      <c r="B142" s="11" t="s">
        <v>315</v>
      </c>
      <c r="C142" s="11"/>
      <c r="D142" s="11" t="s">
        <v>316</v>
      </c>
      <c r="E142" s="11"/>
      <c r="F142" s="11" t="s">
        <v>317</v>
      </c>
      <c r="G142" s="12">
        <v>5</v>
      </c>
      <c r="H142" s="12">
        <v>35</v>
      </c>
      <c r="I142" s="12">
        <f t="shared" si="2"/>
        <v>175</v>
      </c>
    </row>
    <row r="143" s="3" customFormat="1" ht="27" customHeight="1" spans="1:9">
      <c r="A143" s="10">
        <v>141</v>
      </c>
      <c r="B143" s="11" t="s">
        <v>297</v>
      </c>
      <c r="C143" s="11"/>
      <c r="D143" s="11" t="s">
        <v>318</v>
      </c>
      <c r="E143" s="11"/>
      <c r="F143" s="11" t="s">
        <v>80</v>
      </c>
      <c r="G143" s="12">
        <v>10</v>
      </c>
      <c r="H143" s="12">
        <v>24</v>
      </c>
      <c r="I143" s="12">
        <f t="shared" si="2"/>
        <v>240</v>
      </c>
    </row>
    <row r="144" s="3" customFormat="1" ht="27" customHeight="1" spans="1:9">
      <c r="A144" s="10">
        <v>142</v>
      </c>
      <c r="B144" s="11" t="s">
        <v>319</v>
      </c>
      <c r="C144" s="11"/>
      <c r="D144" s="11" t="s">
        <v>320</v>
      </c>
      <c r="E144" s="11"/>
      <c r="F144" s="11" t="s">
        <v>136</v>
      </c>
      <c r="G144" s="12">
        <v>16</v>
      </c>
      <c r="H144" s="12">
        <v>24</v>
      </c>
      <c r="I144" s="12">
        <f t="shared" si="2"/>
        <v>384</v>
      </c>
    </row>
    <row r="145" s="3" customFormat="1" ht="27" customHeight="1" spans="1:9">
      <c r="A145" s="10">
        <v>143</v>
      </c>
      <c r="B145" s="11" t="s">
        <v>321</v>
      </c>
      <c r="C145" s="11"/>
      <c r="D145" s="11" t="s">
        <v>320</v>
      </c>
      <c r="E145" s="11"/>
      <c r="F145" s="11" t="s">
        <v>136</v>
      </c>
      <c r="G145" s="12">
        <v>16</v>
      </c>
      <c r="H145" s="12">
        <v>27</v>
      </c>
      <c r="I145" s="12">
        <f t="shared" si="2"/>
        <v>432</v>
      </c>
    </row>
    <row r="146" s="3" customFormat="1" ht="27" customHeight="1" spans="1:9">
      <c r="A146" s="10">
        <v>144</v>
      </c>
      <c r="B146" s="11" t="s">
        <v>322</v>
      </c>
      <c r="C146" s="11"/>
      <c r="D146" s="11" t="s">
        <v>323</v>
      </c>
      <c r="E146" s="11" t="s">
        <v>324</v>
      </c>
      <c r="F146" s="11" t="s">
        <v>80</v>
      </c>
      <c r="G146" s="12">
        <v>10</v>
      </c>
      <c r="H146" s="12">
        <v>17</v>
      </c>
      <c r="I146" s="12">
        <f t="shared" si="2"/>
        <v>170</v>
      </c>
    </row>
    <row r="147" s="3" customFormat="1" ht="27" customHeight="1" spans="1:9">
      <c r="A147" s="10">
        <v>145</v>
      </c>
      <c r="B147" s="11" t="s">
        <v>325</v>
      </c>
      <c r="C147" s="11"/>
      <c r="D147" s="11" t="s">
        <v>326</v>
      </c>
      <c r="E147" s="11"/>
      <c r="F147" s="11" t="s">
        <v>136</v>
      </c>
      <c r="G147" s="12">
        <v>20</v>
      </c>
      <c r="H147" s="12">
        <v>15</v>
      </c>
      <c r="I147" s="12">
        <f t="shared" si="2"/>
        <v>300</v>
      </c>
    </row>
    <row r="148" s="3" customFormat="1" ht="27" customHeight="1" spans="1:9">
      <c r="A148" s="10">
        <v>146</v>
      </c>
      <c r="B148" s="11" t="s">
        <v>327</v>
      </c>
      <c r="C148" s="11"/>
      <c r="D148" s="11" t="s">
        <v>326</v>
      </c>
      <c r="E148" s="11"/>
      <c r="F148" s="11" t="s">
        <v>136</v>
      </c>
      <c r="G148" s="12">
        <v>20</v>
      </c>
      <c r="H148" s="12">
        <v>15</v>
      </c>
      <c r="I148" s="12">
        <f t="shared" si="2"/>
        <v>300</v>
      </c>
    </row>
    <row r="149" s="3" customFormat="1" ht="27" customHeight="1" spans="1:9">
      <c r="A149" s="10">
        <v>147</v>
      </c>
      <c r="B149" s="11" t="s">
        <v>328</v>
      </c>
      <c r="C149" s="11"/>
      <c r="D149" s="11" t="s">
        <v>329</v>
      </c>
      <c r="E149" s="11"/>
      <c r="F149" s="11" t="s">
        <v>253</v>
      </c>
      <c r="G149" s="12">
        <v>10</v>
      </c>
      <c r="H149" s="12">
        <v>13</v>
      </c>
      <c r="I149" s="12">
        <f t="shared" si="2"/>
        <v>130</v>
      </c>
    </row>
    <row r="150" s="3" customFormat="1" ht="27" customHeight="1" spans="1:9">
      <c r="A150" s="10">
        <v>148</v>
      </c>
      <c r="B150" s="11" t="s">
        <v>330</v>
      </c>
      <c r="C150" s="11"/>
      <c r="D150" s="11" t="s">
        <v>331</v>
      </c>
      <c r="E150" s="11" t="s">
        <v>332</v>
      </c>
      <c r="F150" s="11" t="s">
        <v>253</v>
      </c>
      <c r="G150" s="12">
        <v>5</v>
      </c>
      <c r="H150" s="12">
        <v>12</v>
      </c>
      <c r="I150" s="12">
        <f t="shared" si="2"/>
        <v>60</v>
      </c>
    </row>
    <row r="151" s="3" customFormat="1" ht="27" customHeight="1" spans="1:9">
      <c r="A151" s="10">
        <v>149</v>
      </c>
      <c r="B151" s="11" t="s">
        <v>333</v>
      </c>
      <c r="C151" s="11" t="s">
        <v>334</v>
      </c>
      <c r="D151" s="11" t="s">
        <v>335</v>
      </c>
      <c r="E151" s="11"/>
      <c r="F151" s="11"/>
      <c r="G151" s="12">
        <v>5</v>
      </c>
      <c r="H151" s="12">
        <v>12</v>
      </c>
      <c r="I151" s="12">
        <f t="shared" si="2"/>
        <v>60</v>
      </c>
    </row>
    <row r="152" s="3" customFormat="1" ht="27" customHeight="1" spans="1:9">
      <c r="A152" s="10">
        <v>150</v>
      </c>
      <c r="B152" s="11" t="s">
        <v>336</v>
      </c>
      <c r="C152" s="11"/>
      <c r="D152" s="11" t="s">
        <v>337</v>
      </c>
      <c r="E152" s="11"/>
      <c r="F152" s="11" t="s">
        <v>136</v>
      </c>
      <c r="G152" s="12">
        <v>20</v>
      </c>
      <c r="H152" s="12">
        <v>24</v>
      </c>
      <c r="I152" s="12">
        <f t="shared" si="2"/>
        <v>480</v>
      </c>
    </row>
    <row r="153" s="3" customFormat="1" ht="27" customHeight="1" spans="1:9">
      <c r="A153" s="10">
        <v>151</v>
      </c>
      <c r="B153" s="11" t="s">
        <v>338</v>
      </c>
      <c r="C153" s="11"/>
      <c r="D153" s="11" t="s">
        <v>337</v>
      </c>
      <c r="E153" s="11"/>
      <c r="F153" s="11" t="s">
        <v>136</v>
      </c>
      <c r="G153" s="12">
        <v>20</v>
      </c>
      <c r="H153" s="12">
        <v>27</v>
      </c>
      <c r="I153" s="12">
        <f t="shared" si="2"/>
        <v>540</v>
      </c>
    </row>
    <row r="154" s="3" customFormat="1" ht="27" customHeight="1" spans="1:9">
      <c r="A154" s="10">
        <v>152</v>
      </c>
      <c r="B154" s="11" t="s">
        <v>339</v>
      </c>
      <c r="C154" s="11"/>
      <c r="D154" s="11" t="s">
        <v>340</v>
      </c>
      <c r="E154" s="11"/>
      <c r="F154" s="11" t="s">
        <v>98</v>
      </c>
      <c r="G154" s="12">
        <v>200</v>
      </c>
      <c r="H154" s="12">
        <v>3</v>
      </c>
      <c r="I154" s="12">
        <f t="shared" si="2"/>
        <v>600</v>
      </c>
    </row>
    <row r="155" s="3" customFormat="1" ht="27" customHeight="1" spans="1:9">
      <c r="A155" s="10">
        <v>153</v>
      </c>
      <c r="B155" s="11" t="s">
        <v>341</v>
      </c>
      <c r="C155" s="11"/>
      <c r="D155" s="11" t="s">
        <v>342</v>
      </c>
      <c r="E155" s="11" t="s">
        <v>343</v>
      </c>
      <c r="F155" s="11" t="s">
        <v>344</v>
      </c>
      <c r="G155" s="12">
        <v>1</v>
      </c>
      <c r="H155" s="12">
        <v>75</v>
      </c>
      <c r="I155" s="12">
        <f t="shared" si="2"/>
        <v>75</v>
      </c>
    </row>
    <row r="156" s="3" customFormat="1" ht="27" customHeight="1" spans="1:9">
      <c r="A156" s="10">
        <v>154</v>
      </c>
      <c r="B156" s="11" t="s">
        <v>345</v>
      </c>
      <c r="C156" s="11"/>
      <c r="D156" s="11" t="s">
        <v>346</v>
      </c>
      <c r="E156" s="11" t="s">
        <v>347</v>
      </c>
      <c r="F156" s="11" t="s">
        <v>344</v>
      </c>
      <c r="G156" s="12">
        <v>6</v>
      </c>
      <c r="H156" s="12">
        <v>35</v>
      </c>
      <c r="I156" s="12">
        <f t="shared" si="2"/>
        <v>210</v>
      </c>
    </row>
    <row r="157" s="3" customFormat="1" ht="27" customHeight="1" spans="1:9">
      <c r="A157" s="10">
        <v>155</v>
      </c>
      <c r="B157" s="11" t="s">
        <v>348</v>
      </c>
      <c r="C157" s="11"/>
      <c r="D157" s="11" t="s">
        <v>349</v>
      </c>
      <c r="E157" s="11" t="s">
        <v>350</v>
      </c>
      <c r="F157" s="11" t="s">
        <v>344</v>
      </c>
      <c r="G157" s="12">
        <v>1</v>
      </c>
      <c r="H157" s="12">
        <v>550</v>
      </c>
      <c r="I157" s="12">
        <f t="shared" si="2"/>
        <v>550</v>
      </c>
    </row>
    <row r="158" s="3" customFormat="1" ht="27" customHeight="1" spans="1:9">
      <c r="A158" s="10">
        <v>156</v>
      </c>
      <c r="B158" s="11" t="s">
        <v>351</v>
      </c>
      <c r="C158" s="11"/>
      <c r="D158" s="11" t="s">
        <v>352</v>
      </c>
      <c r="E158" s="11"/>
      <c r="F158" s="11" t="s">
        <v>80</v>
      </c>
      <c r="G158" s="12">
        <v>1</v>
      </c>
      <c r="H158" s="12">
        <v>27</v>
      </c>
      <c r="I158" s="12">
        <f t="shared" si="2"/>
        <v>27</v>
      </c>
    </row>
    <row r="159" s="3" customFormat="1" ht="27" customHeight="1" spans="1:9">
      <c r="A159" s="10">
        <v>157</v>
      </c>
      <c r="B159" s="13" t="s">
        <v>353</v>
      </c>
      <c r="C159" s="11"/>
      <c r="D159" s="11" t="s">
        <v>354</v>
      </c>
      <c r="E159" s="11" t="s">
        <v>355</v>
      </c>
      <c r="F159" s="11" t="s">
        <v>356</v>
      </c>
      <c r="G159" s="12">
        <v>1</v>
      </c>
      <c r="H159" s="12">
        <v>246</v>
      </c>
      <c r="I159" s="12">
        <f t="shared" si="2"/>
        <v>246</v>
      </c>
    </row>
    <row r="160" s="3" customFormat="1" ht="27" customHeight="1" spans="1:9">
      <c r="A160" s="10">
        <v>158</v>
      </c>
      <c r="B160" s="11" t="s">
        <v>357</v>
      </c>
      <c r="C160" s="11" t="s">
        <v>358</v>
      </c>
      <c r="D160" s="11" t="s">
        <v>359</v>
      </c>
      <c r="E160" s="11"/>
      <c r="F160" s="11" t="s">
        <v>136</v>
      </c>
      <c r="G160" s="12">
        <v>2</v>
      </c>
      <c r="H160" s="12">
        <v>96</v>
      </c>
      <c r="I160" s="12">
        <f t="shared" si="2"/>
        <v>192</v>
      </c>
    </row>
    <row r="161" s="4" customFormat="1" ht="27" customHeight="1" spans="1:9">
      <c r="A161" s="10">
        <v>159</v>
      </c>
      <c r="B161" s="11" t="s">
        <v>360</v>
      </c>
      <c r="C161" s="11"/>
      <c r="D161" s="11"/>
      <c r="E161" s="11"/>
      <c r="F161" s="11" t="s">
        <v>253</v>
      </c>
      <c r="G161" s="12">
        <v>5</v>
      </c>
      <c r="H161" s="12">
        <v>20</v>
      </c>
      <c r="I161" s="12">
        <f t="shared" si="2"/>
        <v>100</v>
      </c>
    </row>
    <row r="162" s="3" customFormat="1" ht="27" customHeight="1" spans="1:9">
      <c r="A162" s="10">
        <v>160</v>
      </c>
      <c r="B162" s="11" t="s">
        <v>361</v>
      </c>
      <c r="C162" s="11" t="s">
        <v>362</v>
      </c>
      <c r="D162" s="11">
        <v>7316</v>
      </c>
      <c r="E162" s="11">
        <v>66220</v>
      </c>
      <c r="F162" s="11" t="s">
        <v>12</v>
      </c>
      <c r="G162" s="12">
        <v>2</v>
      </c>
      <c r="H162" s="12">
        <v>64</v>
      </c>
      <c r="I162" s="12">
        <f t="shared" si="2"/>
        <v>128</v>
      </c>
    </row>
    <row r="163" s="3" customFormat="1" ht="27" customHeight="1" spans="1:9">
      <c r="A163" s="10">
        <v>161</v>
      </c>
      <c r="B163" s="11" t="s">
        <v>363</v>
      </c>
      <c r="C163" s="11" t="s">
        <v>364</v>
      </c>
      <c r="D163" s="11" t="s">
        <v>365</v>
      </c>
      <c r="E163" s="11" t="s">
        <v>366</v>
      </c>
      <c r="F163" s="11" t="s">
        <v>367</v>
      </c>
      <c r="G163" s="12">
        <v>1</v>
      </c>
      <c r="H163" s="12">
        <v>1600</v>
      </c>
      <c r="I163" s="12">
        <f t="shared" si="2"/>
        <v>1600</v>
      </c>
    </row>
    <row r="164" s="3" customFormat="1" ht="27" customHeight="1" spans="1:9">
      <c r="A164" s="10">
        <v>162</v>
      </c>
      <c r="B164" s="11" t="s">
        <v>368</v>
      </c>
      <c r="C164" s="11" t="s">
        <v>364</v>
      </c>
      <c r="D164" s="11" t="s">
        <v>369</v>
      </c>
      <c r="E164" s="11" t="s">
        <v>370</v>
      </c>
      <c r="F164" s="11" t="s">
        <v>98</v>
      </c>
      <c r="G164" s="12">
        <v>1</v>
      </c>
      <c r="H164" s="12">
        <v>520</v>
      </c>
      <c r="I164" s="12">
        <f t="shared" si="2"/>
        <v>520</v>
      </c>
    </row>
    <row r="165" s="3" customFormat="1" ht="27" customHeight="1" spans="1:9">
      <c r="A165" s="10">
        <v>163</v>
      </c>
      <c r="B165" s="11" t="s">
        <v>371</v>
      </c>
      <c r="C165" s="11" t="s">
        <v>364</v>
      </c>
      <c r="D165" s="11" t="s">
        <v>372</v>
      </c>
      <c r="E165" s="11" t="s">
        <v>373</v>
      </c>
      <c r="F165" s="11" t="s">
        <v>130</v>
      </c>
      <c r="G165" s="12">
        <v>2</v>
      </c>
      <c r="H165" s="12">
        <v>52</v>
      </c>
      <c r="I165" s="12">
        <f t="shared" si="2"/>
        <v>104</v>
      </c>
    </row>
    <row r="166" s="3" customFormat="1" ht="27" customHeight="1" spans="1:9">
      <c r="A166" s="10">
        <v>164</v>
      </c>
      <c r="B166" s="11" t="s">
        <v>58</v>
      </c>
      <c r="C166" s="11" t="s">
        <v>130</v>
      </c>
      <c r="D166" s="11" t="s">
        <v>374</v>
      </c>
      <c r="E166" s="11" t="s">
        <v>129</v>
      </c>
      <c r="F166" s="11" t="s">
        <v>130</v>
      </c>
      <c r="G166" s="12">
        <v>100</v>
      </c>
      <c r="H166" s="12">
        <v>2</v>
      </c>
      <c r="I166" s="12">
        <f t="shared" si="2"/>
        <v>200</v>
      </c>
    </row>
    <row r="167" s="3" customFormat="1" ht="27" customHeight="1" spans="1:9">
      <c r="A167" s="10">
        <v>165</v>
      </c>
      <c r="B167" s="11" t="s">
        <v>58</v>
      </c>
      <c r="C167" s="11"/>
      <c r="D167" s="11" t="s">
        <v>375</v>
      </c>
      <c r="E167" s="11" t="s">
        <v>376</v>
      </c>
      <c r="F167" s="11" t="s">
        <v>377</v>
      </c>
      <c r="G167" s="12">
        <v>5</v>
      </c>
      <c r="H167" s="12">
        <v>50</v>
      </c>
      <c r="I167" s="12">
        <f t="shared" si="2"/>
        <v>250</v>
      </c>
    </row>
    <row r="168" s="3" customFormat="1" ht="27" customHeight="1" spans="1:9">
      <c r="A168" s="10">
        <v>166</v>
      </c>
      <c r="B168" s="11" t="s">
        <v>58</v>
      </c>
      <c r="C168" s="11"/>
      <c r="D168" s="11" t="s">
        <v>375</v>
      </c>
      <c r="E168" s="11" t="s">
        <v>378</v>
      </c>
      <c r="F168" s="11" t="s">
        <v>377</v>
      </c>
      <c r="G168" s="12">
        <v>5</v>
      </c>
      <c r="H168" s="12">
        <v>50</v>
      </c>
      <c r="I168" s="12">
        <f t="shared" si="2"/>
        <v>250</v>
      </c>
    </row>
    <row r="169" s="3" customFormat="1" ht="27" customHeight="1" spans="1:9">
      <c r="A169" s="10">
        <v>167</v>
      </c>
      <c r="B169" s="11" t="s">
        <v>58</v>
      </c>
      <c r="C169" s="11"/>
      <c r="D169" s="11" t="s">
        <v>375</v>
      </c>
      <c r="E169" s="11" t="s">
        <v>379</v>
      </c>
      <c r="F169" s="11" t="s">
        <v>377</v>
      </c>
      <c r="G169" s="12">
        <v>5</v>
      </c>
      <c r="H169" s="12">
        <v>50</v>
      </c>
      <c r="I169" s="12">
        <f t="shared" si="2"/>
        <v>250</v>
      </c>
    </row>
    <row r="170" s="3" customFormat="1" ht="27" customHeight="1" spans="1:9">
      <c r="A170" s="10">
        <v>168</v>
      </c>
      <c r="B170" s="11" t="s">
        <v>58</v>
      </c>
      <c r="C170" s="11"/>
      <c r="D170" s="11" t="s">
        <v>375</v>
      </c>
      <c r="E170" s="11" t="s">
        <v>380</v>
      </c>
      <c r="F170" s="11" t="s">
        <v>377</v>
      </c>
      <c r="G170" s="12">
        <v>5</v>
      </c>
      <c r="H170" s="12">
        <v>50</v>
      </c>
      <c r="I170" s="12">
        <f t="shared" si="2"/>
        <v>250</v>
      </c>
    </row>
    <row r="171" s="3" customFormat="1" ht="27" customHeight="1" spans="1:9">
      <c r="A171" s="10">
        <v>169</v>
      </c>
      <c r="B171" s="11" t="s">
        <v>58</v>
      </c>
      <c r="C171" s="11"/>
      <c r="D171" s="11" t="s">
        <v>375</v>
      </c>
      <c r="E171" s="11" t="s">
        <v>381</v>
      </c>
      <c r="F171" s="11" t="s">
        <v>377</v>
      </c>
      <c r="G171" s="12">
        <v>5</v>
      </c>
      <c r="H171" s="12">
        <v>50</v>
      </c>
      <c r="I171" s="12">
        <f t="shared" si="2"/>
        <v>250</v>
      </c>
    </row>
    <row r="172" s="3" customFormat="1" ht="27" customHeight="1" spans="1:9">
      <c r="A172" s="10">
        <v>170</v>
      </c>
      <c r="B172" s="11" t="s">
        <v>58</v>
      </c>
      <c r="C172" s="11"/>
      <c r="D172" s="11" t="s">
        <v>375</v>
      </c>
      <c r="E172" s="11" t="s">
        <v>382</v>
      </c>
      <c r="F172" s="11" t="s">
        <v>377</v>
      </c>
      <c r="G172" s="12">
        <v>5</v>
      </c>
      <c r="H172" s="12">
        <v>50</v>
      </c>
      <c r="I172" s="12">
        <f t="shared" si="2"/>
        <v>250</v>
      </c>
    </row>
    <row r="173" s="3" customFormat="1" ht="27" customHeight="1" spans="1:9">
      <c r="A173" s="10">
        <v>171</v>
      </c>
      <c r="B173" s="11" t="s">
        <v>58</v>
      </c>
      <c r="C173" s="11"/>
      <c r="D173" s="11" t="s">
        <v>375</v>
      </c>
      <c r="E173" s="11" t="s">
        <v>383</v>
      </c>
      <c r="F173" s="11" t="s">
        <v>377</v>
      </c>
      <c r="G173" s="12">
        <v>5</v>
      </c>
      <c r="H173" s="12">
        <v>50</v>
      </c>
      <c r="I173" s="12">
        <f t="shared" si="2"/>
        <v>250</v>
      </c>
    </row>
    <row r="174" s="3" customFormat="1" ht="27" customHeight="1" spans="1:9">
      <c r="A174" s="10">
        <v>172</v>
      </c>
      <c r="B174" s="11" t="s">
        <v>58</v>
      </c>
      <c r="C174" s="11"/>
      <c r="D174" s="11" t="s">
        <v>375</v>
      </c>
      <c r="E174" s="11" t="s">
        <v>384</v>
      </c>
      <c r="F174" s="11" t="s">
        <v>377</v>
      </c>
      <c r="G174" s="12">
        <v>5</v>
      </c>
      <c r="H174" s="12">
        <v>50</v>
      </c>
      <c r="I174" s="12">
        <f t="shared" si="2"/>
        <v>250</v>
      </c>
    </row>
    <row r="175" s="3" customFormat="1" ht="27" customHeight="1" spans="1:9">
      <c r="A175" s="10">
        <v>173</v>
      </c>
      <c r="B175" s="11" t="s">
        <v>385</v>
      </c>
      <c r="C175" s="11" t="s">
        <v>386</v>
      </c>
      <c r="D175" s="11" t="s">
        <v>80</v>
      </c>
      <c r="E175" s="11" t="s">
        <v>387</v>
      </c>
      <c r="F175" s="11" t="s">
        <v>80</v>
      </c>
      <c r="G175" s="12">
        <v>5</v>
      </c>
      <c r="H175" s="12">
        <v>30</v>
      </c>
      <c r="I175" s="12">
        <f t="shared" si="2"/>
        <v>150</v>
      </c>
    </row>
    <row r="176" s="3" customFormat="1" ht="27" customHeight="1" spans="1:9">
      <c r="A176" s="10">
        <v>174</v>
      </c>
      <c r="B176" s="11" t="s">
        <v>388</v>
      </c>
      <c r="C176" s="11"/>
      <c r="D176" s="11" t="s">
        <v>389</v>
      </c>
      <c r="E176" s="11"/>
      <c r="F176" s="11" t="s">
        <v>80</v>
      </c>
      <c r="G176" s="12">
        <v>3</v>
      </c>
      <c r="H176" s="12">
        <v>26</v>
      </c>
      <c r="I176" s="12">
        <f t="shared" si="2"/>
        <v>78</v>
      </c>
    </row>
    <row r="177" s="3" customFormat="1" ht="27" customHeight="1" spans="1:9">
      <c r="A177" s="10">
        <v>175</v>
      </c>
      <c r="B177" s="11" t="s">
        <v>390</v>
      </c>
      <c r="C177" s="11" t="s">
        <v>391</v>
      </c>
      <c r="D177" s="11" t="s">
        <v>392</v>
      </c>
      <c r="E177" s="11" t="s">
        <v>393</v>
      </c>
      <c r="F177" s="11" t="s">
        <v>253</v>
      </c>
      <c r="G177" s="12">
        <v>10</v>
      </c>
      <c r="H177" s="12">
        <v>22</v>
      </c>
      <c r="I177" s="12">
        <f t="shared" si="2"/>
        <v>220</v>
      </c>
    </row>
    <row r="178" s="3" customFormat="1" ht="27" customHeight="1" spans="1:9">
      <c r="A178" s="10">
        <v>176</v>
      </c>
      <c r="B178" s="11" t="s">
        <v>394</v>
      </c>
      <c r="C178" s="11"/>
      <c r="D178" s="11" t="s">
        <v>395</v>
      </c>
      <c r="E178" s="11"/>
      <c r="F178" s="11" t="s">
        <v>253</v>
      </c>
      <c r="G178" s="12">
        <v>5</v>
      </c>
      <c r="H178" s="12">
        <v>7.5</v>
      </c>
      <c r="I178" s="12">
        <f t="shared" si="2"/>
        <v>37.5</v>
      </c>
    </row>
    <row r="179" s="3" customFormat="1" ht="27" customHeight="1" spans="1:9">
      <c r="A179" s="10">
        <v>177</v>
      </c>
      <c r="B179" s="11" t="s">
        <v>396</v>
      </c>
      <c r="C179" s="11"/>
      <c r="D179" s="11" t="s">
        <v>397</v>
      </c>
      <c r="E179" s="11"/>
      <c r="F179" s="11" t="s">
        <v>80</v>
      </c>
      <c r="G179" s="12">
        <v>30</v>
      </c>
      <c r="H179" s="12">
        <v>2</v>
      </c>
      <c r="I179" s="12">
        <f t="shared" si="2"/>
        <v>60</v>
      </c>
    </row>
    <row r="180" s="5" customFormat="1" ht="27" customHeight="1" spans="1:9">
      <c r="A180" s="10">
        <v>178</v>
      </c>
      <c r="B180" s="11" t="s">
        <v>398</v>
      </c>
      <c r="C180" s="11" t="s">
        <v>399</v>
      </c>
      <c r="D180" s="11"/>
      <c r="E180" s="11" t="s">
        <v>400</v>
      </c>
      <c r="F180" s="11" t="s">
        <v>80</v>
      </c>
      <c r="G180" s="12">
        <v>8</v>
      </c>
      <c r="H180" s="12">
        <v>200</v>
      </c>
      <c r="I180" s="12">
        <f t="shared" si="2"/>
        <v>1600</v>
      </c>
    </row>
    <row r="181" s="5" customFormat="1" ht="27" customHeight="1" spans="1:9">
      <c r="A181" s="10">
        <v>179</v>
      </c>
      <c r="B181" s="11" t="s">
        <v>401</v>
      </c>
      <c r="C181" s="11"/>
      <c r="D181" s="11" t="s">
        <v>402</v>
      </c>
      <c r="E181" s="11" t="s">
        <v>403</v>
      </c>
      <c r="F181" s="11" t="s">
        <v>80</v>
      </c>
      <c r="G181" s="12">
        <v>12</v>
      </c>
      <c r="H181" s="12">
        <v>140</v>
      </c>
      <c r="I181" s="12">
        <f t="shared" si="2"/>
        <v>1680</v>
      </c>
    </row>
    <row r="182" s="5" customFormat="1" ht="27" customHeight="1" spans="1:9">
      <c r="A182" s="10">
        <v>180</v>
      </c>
      <c r="B182" s="11" t="s">
        <v>404</v>
      </c>
      <c r="C182" s="11" t="s">
        <v>405</v>
      </c>
      <c r="D182" s="11"/>
      <c r="E182" s="11" t="s">
        <v>406</v>
      </c>
      <c r="F182" s="11" t="s">
        <v>80</v>
      </c>
      <c r="G182" s="12">
        <v>24</v>
      </c>
      <c r="H182" s="12">
        <v>120</v>
      </c>
      <c r="I182" s="12">
        <f t="shared" si="2"/>
        <v>2880</v>
      </c>
    </row>
    <row r="183" s="5" customFormat="1" ht="27" customHeight="1" spans="1:9">
      <c r="A183" s="10">
        <v>181</v>
      </c>
      <c r="B183" s="11" t="s">
        <v>407</v>
      </c>
      <c r="C183" s="11" t="s">
        <v>408</v>
      </c>
      <c r="D183" s="11" t="s">
        <v>409</v>
      </c>
      <c r="E183" s="11"/>
      <c r="F183" s="11" t="s">
        <v>80</v>
      </c>
      <c r="G183" s="12">
        <v>20</v>
      </c>
      <c r="H183" s="12">
        <v>80</v>
      </c>
      <c r="I183" s="12">
        <f t="shared" si="2"/>
        <v>1600</v>
      </c>
    </row>
    <row r="184" s="5" customFormat="1" ht="27" customHeight="1" spans="1:9">
      <c r="A184" s="10">
        <v>182</v>
      </c>
      <c r="B184" s="11" t="s">
        <v>410</v>
      </c>
      <c r="C184" s="11"/>
      <c r="D184" s="11" t="s">
        <v>411</v>
      </c>
      <c r="E184" s="11"/>
      <c r="F184" s="11" t="s">
        <v>253</v>
      </c>
      <c r="G184" s="12">
        <v>5</v>
      </c>
      <c r="H184" s="12">
        <v>70</v>
      </c>
      <c r="I184" s="12">
        <f t="shared" si="2"/>
        <v>350</v>
      </c>
    </row>
    <row r="185" s="5" customFormat="1" ht="27" customHeight="1" spans="1:9">
      <c r="A185" s="10">
        <v>183</v>
      </c>
      <c r="B185" s="11" t="s">
        <v>412</v>
      </c>
      <c r="C185" s="11"/>
      <c r="D185" s="11" t="s">
        <v>413</v>
      </c>
      <c r="E185" s="11"/>
      <c r="F185" s="11" t="s">
        <v>414</v>
      </c>
      <c r="G185" s="12">
        <v>2</v>
      </c>
      <c r="H185" s="12">
        <v>70</v>
      </c>
      <c r="I185" s="12">
        <f t="shared" si="2"/>
        <v>140</v>
      </c>
    </row>
    <row r="186" s="5" customFormat="1" ht="27" customHeight="1" spans="1:9">
      <c r="A186" s="10">
        <v>184</v>
      </c>
      <c r="B186" s="11" t="s">
        <v>415</v>
      </c>
      <c r="C186" s="11"/>
      <c r="D186" s="11" t="s">
        <v>416</v>
      </c>
      <c r="E186" s="11" t="s">
        <v>417</v>
      </c>
      <c r="F186" s="11" t="s">
        <v>80</v>
      </c>
      <c r="G186" s="12">
        <v>50</v>
      </c>
      <c r="H186" s="12">
        <v>30</v>
      </c>
      <c r="I186" s="12">
        <f t="shared" si="2"/>
        <v>1500</v>
      </c>
    </row>
    <row r="187" s="5" customFormat="1" ht="27" customHeight="1" spans="1:9">
      <c r="A187" s="10">
        <v>185</v>
      </c>
      <c r="B187" s="11" t="s">
        <v>418</v>
      </c>
      <c r="C187" s="11"/>
      <c r="D187" s="11"/>
      <c r="E187" s="11"/>
      <c r="F187" s="11" t="s">
        <v>419</v>
      </c>
      <c r="G187" s="12">
        <v>20</v>
      </c>
      <c r="H187" s="12">
        <v>10</v>
      </c>
      <c r="I187" s="12">
        <f t="shared" si="2"/>
        <v>200</v>
      </c>
    </row>
    <row r="188" s="5" customFormat="1" ht="27" customHeight="1" spans="1:9">
      <c r="A188" s="10">
        <v>186</v>
      </c>
      <c r="B188" s="11" t="s">
        <v>420</v>
      </c>
      <c r="C188" s="11"/>
      <c r="D188" s="11" t="s">
        <v>416</v>
      </c>
      <c r="E188" s="11" t="s">
        <v>417</v>
      </c>
      <c r="F188" s="11" t="s">
        <v>80</v>
      </c>
      <c r="G188" s="12">
        <v>200</v>
      </c>
      <c r="H188" s="12">
        <v>8</v>
      </c>
      <c r="I188" s="12">
        <f t="shared" si="2"/>
        <v>1600</v>
      </c>
    </row>
    <row r="189" s="5" customFormat="1" ht="27" customHeight="1" spans="1:9">
      <c r="A189" s="10">
        <v>187</v>
      </c>
      <c r="B189" s="11" t="s">
        <v>421</v>
      </c>
      <c r="C189" s="11" t="s">
        <v>422</v>
      </c>
      <c r="D189" s="11"/>
      <c r="E189" s="11"/>
      <c r="F189" s="11" t="s">
        <v>80</v>
      </c>
      <c r="G189" s="12">
        <v>50</v>
      </c>
      <c r="H189" s="12">
        <v>95</v>
      </c>
      <c r="I189" s="12">
        <f t="shared" si="2"/>
        <v>4750</v>
      </c>
    </row>
    <row r="190" s="5" customFormat="1" ht="27" customHeight="1" spans="1:9">
      <c r="A190" s="10">
        <v>188</v>
      </c>
      <c r="B190" s="11" t="s">
        <v>423</v>
      </c>
      <c r="C190" s="11"/>
      <c r="D190" s="11" t="s">
        <v>424</v>
      </c>
      <c r="E190" s="11"/>
      <c r="F190" s="11" t="s">
        <v>12</v>
      </c>
      <c r="G190" s="12">
        <v>1</v>
      </c>
      <c r="H190" s="12">
        <v>380</v>
      </c>
      <c r="I190" s="12">
        <f t="shared" si="2"/>
        <v>380</v>
      </c>
    </row>
    <row r="191" s="5" customFormat="1" ht="27" customHeight="1" spans="1:9">
      <c r="A191" s="10">
        <v>189</v>
      </c>
      <c r="B191" s="11" t="s">
        <v>425</v>
      </c>
      <c r="C191" s="11" t="s">
        <v>45</v>
      </c>
      <c r="D191" s="11" t="s">
        <v>426</v>
      </c>
      <c r="E191" s="11" t="s">
        <v>427</v>
      </c>
      <c r="F191" s="11" t="s">
        <v>80</v>
      </c>
      <c r="G191" s="12">
        <v>5</v>
      </c>
      <c r="H191" s="12">
        <v>138</v>
      </c>
      <c r="I191" s="12">
        <f t="shared" si="2"/>
        <v>690</v>
      </c>
    </row>
    <row r="192" s="5" customFormat="1" ht="27" customHeight="1" spans="1:9">
      <c r="A192" s="10">
        <v>190</v>
      </c>
      <c r="B192" s="11" t="s">
        <v>428</v>
      </c>
      <c r="C192" s="11">
        <v>0.99</v>
      </c>
      <c r="D192" s="11" t="s">
        <v>429</v>
      </c>
      <c r="E192" s="11"/>
      <c r="F192" s="11" t="s">
        <v>80</v>
      </c>
      <c r="G192" s="12">
        <v>1</v>
      </c>
      <c r="H192" s="12">
        <v>890</v>
      </c>
      <c r="I192" s="12">
        <f t="shared" si="2"/>
        <v>890</v>
      </c>
    </row>
    <row r="193" s="5" customFormat="1" ht="27" customHeight="1" spans="1:9">
      <c r="A193" s="10">
        <v>191</v>
      </c>
      <c r="B193" s="11" t="s">
        <v>430</v>
      </c>
      <c r="C193" s="11"/>
      <c r="D193" s="11" t="s">
        <v>431</v>
      </c>
      <c r="E193" s="11"/>
      <c r="F193" s="11" t="s">
        <v>80</v>
      </c>
      <c r="G193" s="12">
        <v>30</v>
      </c>
      <c r="H193" s="12">
        <v>32</v>
      </c>
      <c r="I193" s="12">
        <f t="shared" si="2"/>
        <v>960</v>
      </c>
    </row>
    <row r="194" s="5" customFormat="1" ht="27" customHeight="1" spans="1:9">
      <c r="A194" s="10">
        <v>192</v>
      </c>
      <c r="B194" s="11" t="s">
        <v>432</v>
      </c>
      <c r="C194" s="11" t="s">
        <v>433</v>
      </c>
      <c r="D194" s="11"/>
      <c r="E194" s="11"/>
      <c r="F194" s="11" t="s">
        <v>80</v>
      </c>
      <c r="G194" s="12">
        <v>6</v>
      </c>
      <c r="H194" s="12">
        <v>140</v>
      </c>
      <c r="I194" s="12">
        <f t="shared" si="2"/>
        <v>840</v>
      </c>
    </row>
    <row r="195" s="5" customFormat="1" ht="27" customHeight="1" spans="1:9">
      <c r="A195" s="10">
        <v>193</v>
      </c>
      <c r="B195" s="11" t="s">
        <v>434</v>
      </c>
      <c r="C195" s="11" t="s">
        <v>435</v>
      </c>
      <c r="D195" s="11" t="s">
        <v>436</v>
      </c>
      <c r="E195" s="11" t="s">
        <v>437</v>
      </c>
      <c r="F195" s="11" t="s">
        <v>317</v>
      </c>
      <c r="G195" s="12">
        <v>3</v>
      </c>
      <c r="H195" s="12">
        <v>230</v>
      </c>
      <c r="I195" s="12">
        <f t="shared" si="2"/>
        <v>690</v>
      </c>
    </row>
    <row r="196" s="5" customFormat="1" ht="27" customHeight="1" spans="1:9">
      <c r="A196" s="10">
        <v>194</v>
      </c>
      <c r="B196" s="11" t="s">
        <v>438</v>
      </c>
      <c r="C196" s="11"/>
      <c r="D196" s="11" t="s">
        <v>439</v>
      </c>
      <c r="E196" s="11"/>
      <c r="F196" s="11" t="s">
        <v>130</v>
      </c>
      <c r="G196" s="12">
        <v>20</v>
      </c>
      <c r="H196" s="12">
        <v>2</v>
      </c>
      <c r="I196" s="12">
        <f t="shared" ref="I196" si="3">H196*G196</f>
        <v>40</v>
      </c>
    </row>
    <row r="197" spans="9:9">
      <c r="I197" s="17">
        <f>SUM(I3:I196)</f>
        <v>155258.5</v>
      </c>
    </row>
  </sheetData>
  <autoFilter ref="A1:I197">
    <extLst/>
  </autoFilter>
  <mergeCells count="1">
    <mergeCell ref="A1:I1"/>
  </mergeCells>
  <conditionalFormatting sqref="I3:I196">
    <cfRule type="cellIs" dxfId="0" priority="4" operator="equal">
      <formula>0</formula>
    </cfRule>
  </conditionalFormatting>
  <conditionalFormatting sqref="H4:H196 G4:G157 G166 G180:G192 G3:H3 G2:I2">
    <cfRule type="cellIs" dxfId="0" priority="5" operator="equal">
      <formula>0</formula>
    </cfRule>
  </conditionalFormatting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zz sky</dc:creator>
  <cp:lastModifiedBy>LENOVO-ZB</cp:lastModifiedBy>
  <dcterms:created xsi:type="dcterms:W3CDTF">2023-12-22T06:56:00Z</dcterms:created>
  <dcterms:modified xsi:type="dcterms:W3CDTF">2024-01-19T01:18:30Z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CC919A064F7D4EE89C51152E06EE15F1_13</vt:lpwstr>
  </property>
  <property fmtid="{D5CDD505-2E9C-101B-9397-08002B2CF9AE}" pid="3" name="KSOProductBuildVer">
    <vt:lpwstr>2052-12.1.0.16120</vt:lpwstr>
  </property>
</Properties>
</file>