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<sst xmlns="http://schemas.openxmlformats.org/spreadsheetml/2006/main" count="86" uniqueCount="29">
  <si>
    <t>佳木斯大学2024年春季学期实验材料（实验动物）需求计划明细表</t>
  </si>
  <si>
    <t>序号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</si>
  <si>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</si>
  <si>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</si>
  <si>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</si>
  <si>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</si>
  <si>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</si>
  <si>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</si>
  <si>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</si>
  <si>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</si>
  <si>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兔</t>
  </si>
  <si>
    <t>大于2.4KG</t>
  </si>
  <si>
    <t>只</t>
  </si>
  <si>
    <t>实验用兔</t>
  </si>
  <si>
    <t>普通级</t>
  </si>
  <si>
    <t>2kg</t>
  </si>
  <si>
    <t>鸡</t>
  </si>
  <si>
    <t>兔子</t>
  </si>
  <si>
    <t>家兔</t>
  </si>
  <si>
    <t>清洁</t>
  </si>
  <si>
    <t>2.5kg</t>
  </si>
  <si>
    <t>教学</t>
  </si>
  <si>
    <r>
      <rPr>
        <sz val="18"/>
        <rFont val="仿宋"/>
        <charset val="134"/>
      </rPr>
      <t>2</t>
    </r>
    <r>
      <rPr>
        <sz val="18"/>
        <color indexed="8"/>
        <rFont val="仿宋"/>
        <charset val="134"/>
      </rPr>
      <t>公斤</t>
    </r>
  </si>
  <si>
    <r>
      <rPr>
        <sz val="18"/>
        <color indexed="8"/>
        <rFont val="仿宋"/>
        <charset val="134"/>
      </rPr>
      <t>只</t>
    </r>
    <r>
      <rPr>
        <sz val="18"/>
        <rFont val="仿宋"/>
        <charset val="134"/>
      </rPr>
      <t xml:space="preserve"> </t>
    </r>
  </si>
  <si>
    <t>蟾蜍</t>
  </si>
  <si>
    <t>个</t>
  </si>
  <si>
    <t>家鸡</t>
  </si>
  <si>
    <t>2.0-3kg</t>
  </si>
  <si>
    <t>2.0-3.0kg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</si>
</sst>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5"/>
      <color theme="1"/>
      <name val="等线"/>
      <charset val="134"/>
      <scheme val="minor"/>
    </font>
    <font>
      <sz val="22"/>
      <color theme="1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sz val="18"/>
      <color indexed="8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0" fillId="2" borderId="0" xfId="0" applyFill="1" applyAlignment="1">
      <alignment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8" fillId="2" borderId="2" xfId="49" applyFont="1" applyFill="1" applyBorder="1" applyAlignment="1">
      <alignment horizontal="center" vertical="center" shrinkToFit="1"/>
    </xf>
    <xf numFmtId="9" fontId="8" fillId="2" borderId="2" xfId="49" applyNumberFormat="1" applyFont="1" applyFill="1" applyBorder="1" applyAlignment="1">
      <alignment horizontal="center" vertical="center" shrinkToFit="1"/>
    </xf>
    <xf numFmtId="0" fontId="9" fillId="2" borderId="2" xfId="49" applyFont="1" applyFill="1" applyBorder="1" applyAlignment="1">
      <alignment horizontal="center" vertical="center" shrinkToFit="1"/>
    </xf>
    <xf numFmtId="176" fontId="8" fillId="2" borderId="2" xfId="49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0" fillId="3" borderId="0" xfId="0" applyFill="1" applyAlignment="1">
      <alignment shrinkToFit="1"/>
    </xf>
    <xf numFmtId="176" fontId="0" fillId="0" borderId="0" xfId="0" applyNumberForma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8"/>
  <sheetViews>
    <sheetView tabSelected="1" workbookViewId="0">
      <selection activeCell="G12" sqref="G12"/>
    </sheetView>
  </sheetViews>
  <sheetFormatPr defaultColWidth="8.88333333333333" defaultRowHeight="14.25"/>
  <cols>
    <col min="1" max="1" width="11.1083333333333" customWidth="1"/>
    <col min="2" max="2" width="43.8833333333333" customWidth="1"/>
    <col min="3" max="5" width="11.2166666666667" customWidth="1"/>
    <col min="6" max="6" width="5" customWidth="1"/>
    <col min="7" max="7" width="10.3333333333333" customWidth="1"/>
    <col min="8" max="8" width="13.4416666666667" customWidth="1"/>
    <col min="9" max="9" width="12.5583333333333" customWidth="1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7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="3" customFormat="1" ht="27" customHeight="1" spans="1:9">
      <c r="A3" s="9">
        <v>1</v>
      </c>
      <c r="B3" s="10" t="s">
        <v>10</v>
      </c>
      <c r="C3" s="10"/>
      <c r="D3" s="10" t="s">
        <v>11</v>
      </c>
      <c r="E3" s="10"/>
      <c r="F3" s="10" t="s">
        <v>12</v>
      </c>
      <c r="G3" s="11">
        <v>800</v>
      </c>
      <c r="H3" s="11">
        <v>85</v>
      </c>
      <c r="I3" s="11">
        <f>H3*G3</f>
        <v>68000</v>
      </c>
    </row>
    <row r="4" s="3" customFormat="1" ht="27" customHeight="1" spans="1:9">
      <c r="A4" s="9">
        <v>2</v>
      </c>
      <c r="B4" s="10" t="s">
        <v>13</v>
      </c>
      <c r="C4" s="10" t="s">
        <v>14</v>
      </c>
      <c r="D4" s="10" t="s">
        <v>15</v>
      </c>
      <c r="E4" s="10"/>
      <c r="F4" s="10" t="s">
        <v>12</v>
      </c>
      <c r="G4" s="11">
        <v>40</v>
      </c>
      <c r="H4" s="11">
        <v>85</v>
      </c>
      <c r="I4" s="11">
        <f t="shared" ref="I4:I27" si="0">H4*G4</f>
        <v>3400</v>
      </c>
    </row>
    <row r="5" s="3" customFormat="1" ht="27" customHeight="1" spans="1:9">
      <c r="A5" s="9">
        <v>3</v>
      </c>
      <c r="B5" s="10" t="s">
        <v>13</v>
      </c>
      <c r="C5" s="10" t="s">
        <v>14</v>
      </c>
      <c r="D5" s="10" t="s">
        <v>15</v>
      </c>
      <c r="E5" s="10"/>
      <c r="F5" s="10" t="s">
        <v>12</v>
      </c>
      <c r="G5" s="11">
        <v>10</v>
      </c>
      <c r="H5" s="11">
        <v>85</v>
      </c>
      <c r="I5" s="11">
        <f t="shared" si="0"/>
        <v>850</v>
      </c>
    </row>
    <row r="6" s="3" customFormat="1" ht="27" customHeight="1" spans="1:9">
      <c r="A6" s="9">
        <v>4</v>
      </c>
      <c r="B6" s="10" t="s">
        <v>16</v>
      </c>
      <c r="C6" s="10"/>
      <c r="D6" s="10"/>
      <c r="E6" s="10"/>
      <c r="F6" s="10"/>
      <c r="G6" s="11">
        <v>40</v>
      </c>
      <c r="H6" s="11">
        <v>80</v>
      </c>
      <c r="I6" s="11">
        <f t="shared" si="0"/>
        <v>3200</v>
      </c>
    </row>
    <row r="7" s="3" customFormat="1" ht="27" customHeight="1" spans="1:9">
      <c r="A7" s="9">
        <v>5</v>
      </c>
      <c r="B7" s="10" t="s">
        <v>17</v>
      </c>
      <c r="C7" s="10" t="s">
        <v>14</v>
      </c>
      <c r="D7" s="10"/>
      <c r="E7" s="10"/>
      <c r="F7" s="10" t="s">
        <v>12</v>
      </c>
      <c r="G7" s="11">
        <v>80</v>
      </c>
      <c r="H7" s="11">
        <v>85</v>
      </c>
      <c r="I7" s="11">
        <f t="shared" si="0"/>
        <v>6800</v>
      </c>
    </row>
    <row r="8" s="3" customFormat="1" ht="27" customHeight="1" spans="1:9">
      <c r="A8" s="9">
        <v>6</v>
      </c>
      <c r="B8" s="10" t="s">
        <v>16</v>
      </c>
      <c r="C8" s="10" t="s">
        <v>14</v>
      </c>
      <c r="D8" s="10"/>
      <c r="E8" s="10"/>
      <c r="F8" s="10" t="s">
        <v>12</v>
      </c>
      <c r="G8" s="11">
        <v>40</v>
      </c>
      <c r="H8" s="11">
        <v>80</v>
      </c>
      <c r="I8" s="11">
        <f t="shared" si="0"/>
        <v>3200</v>
      </c>
    </row>
    <row r="9" s="3" customFormat="1" ht="27" customHeight="1" spans="1:9">
      <c r="A9" s="9">
        <v>7</v>
      </c>
      <c r="B9" s="10" t="s">
        <v>18</v>
      </c>
      <c r="C9" s="10" t="s">
        <v>19</v>
      </c>
      <c r="D9" s="10" t="s">
        <v>20</v>
      </c>
      <c r="E9" s="10"/>
      <c r="F9" s="10" t="s">
        <v>12</v>
      </c>
      <c r="G9" s="11">
        <v>4</v>
      </c>
      <c r="H9" s="11">
        <v>85</v>
      </c>
      <c r="I9" s="11">
        <f t="shared" si="0"/>
        <v>340</v>
      </c>
    </row>
    <row r="10" s="3" customFormat="1" ht="27" customHeight="1" spans="1:9">
      <c r="A10" s="9">
        <v>8</v>
      </c>
      <c r="B10" s="10" t="s">
        <v>16</v>
      </c>
      <c r="C10" s="10" t="s">
        <v>21</v>
      </c>
      <c r="D10" s="10" t="s">
        <v>15</v>
      </c>
      <c r="E10" s="10"/>
      <c r="F10" s="10" t="s">
        <v>12</v>
      </c>
      <c r="G10" s="11">
        <v>8</v>
      </c>
      <c r="H10" s="11">
        <v>80</v>
      </c>
      <c r="I10" s="11">
        <f t="shared" si="0"/>
        <v>640</v>
      </c>
    </row>
    <row r="11" s="3" customFormat="1" ht="27" customHeight="1" spans="1:9">
      <c r="A11" s="9">
        <v>9</v>
      </c>
      <c r="B11" s="12" t="s">
        <v>17</v>
      </c>
      <c r="C11" s="12" t="s">
        <v>19</v>
      </c>
      <c r="D11" s="13" t="s">
        <v>22</v>
      </c>
      <c r="E11" s="13"/>
      <c r="F11" s="14" t="s">
        <v>23</v>
      </c>
      <c r="G11" s="15">
        <v>2</v>
      </c>
      <c r="H11" s="11">
        <v>85</v>
      </c>
      <c r="I11" s="11">
        <f t="shared" si="0"/>
        <v>170</v>
      </c>
    </row>
    <row r="12" s="4" customFormat="1" ht="27" customHeight="1" spans="1:9">
      <c r="A12" s="9">
        <v>10</v>
      </c>
      <c r="B12" s="10" t="s">
        <v>24</v>
      </c>
      <c r="C12" s="10"/>
      <c r="D12" s="10"/>
      <c r="E12" s="11"/>
      <c r="F12" s="10" t="s">
        <v>25</v>
      </c>
      <c r="G12" s="11">
        <v>50</v>
      </c>
      <c r="H12" s="11">
        <v>9</v>
      </c>
      <c r="I12" s="11">
        <f t="shared" si="0"/>
        <v>450</v>
      </c>
    </row>
    <row r="13" s="4" customFormat="1" ht="27" customHeight="1" spans="1:9">
      <c r="A13" s="9">
        <v>11</v>
      </c>
      <c r="B13" s="10" t="s">
        <v>26</v>
      </c>
      <c r="C13" s="10"/>
      <c r="D13" s="10"/>
      <c r="E13" s="11"/>
      <c r="F13" s="10" t="s">
        <v>25</v>
      </c>
      <c r="G13" s="11">
        <v>10</v>
      </c>
      <c r="H13" s="11">
        <v>80</v>
      </c>
      <c r="I13" s="11">
        <f t="shared" si="0"/>
        <v>800</v>
      </c>
    </row>
    <row r="14" s="4" customFormat="1" ht="27" customHeight="1" spans="1:9">
      <c r="A14" s="9">
        <v>12</v>
      </c>
      <c r="B14" s="10" t="s">
        <v>16</v>
      </c>
      <c r="C14" s="10" t="s">
        <v>14</v>
      </c>
      <c r="D14" s="10"/>
      <c r="E14" s="10"/>
      <c r="F14" s="10" t="s">
        <v>12</v>
      </c>
      <c r="G14" s="11">
        <v>1</v>
      </c>
      <c r="H14" s="11">
        <v>80</v>
      </c>
      <c r="I14" s="11">
        <f t="shared" si="0"/>
        <v>80</v>
      </c>
    </row>
    <row r="15" s="4" customFormat="1" ht="27" customHeight="1" spans="1:9">
      <c r="A15" s="9">
        <v>13</v>
      </c>
      <c r="B15" s="10" t="s">
        <v>18</v>
      </c>
      <c r="C15" s="10" t="s">
        <v>14</v>
      </c>
      <c r="D15" s="10"/>
      <c r="E15" s="10"/>
      <c r="F15" s="10" t="s">
        <v>12</v>
      </c>
      <c r="G15" s="11">
        <v>6</v>
      </c>
      <c r="H15" s="11">
        <v>85</v>
      </c>
      <c r="I15" s="11">
        <f t="shared" si="0"/>
        <v>510</v>
      </c>
    </row>
    <row r="16" s="4" customFormat="1" ht="27" customHeight="1" spans="1:9">
      <c r="A16" s="9">
        <v>14</v>
      </c>
      <c r="B16" s="10" t="s">
        <v>18</v>
      </c>
      <c r="C16" s="10" t="s">
        <v>14</v>
      </c>
      <c r="D16" s="10"/>
      <c r="E16" s="10"/>
      <c r="F16" s="10" t="s">
        <v>12</v>
      </c>
      <c r="G16" s="11">
        <v>6</v>
      </c>
      <c r="H16" s="11">
        <v>85</v>
      </c>
      <c r="I16" s="11">
        <f t="shared" si="0"/>
        <v>510</v>
      </c>
    </row>
    <row r="17" s="4" customFormat="1" ht="27" customHeight="1" spans="1:9">
      <c r="A17" s="9">
        <v>15</v>
      </c>
      <c r="B17" s="10" t="s">
        <v>18</v>
      </c>
      <c r="C17" s="10" t="s">
        <v>14</v>
      </c>
      <c r="D17" s="10"/>
      <c r="E17" s="10"/>
      <c r="F17" s="10" t="s">
        <v>12</v>
      </c>
      <c r="G17" s="11">
        <v>6</v>
      </c>
      <c r="H17" s="11">
        <v>85</v>
      </c>
      <c r="I17" s="11">
        <f t="shared" si="0"/>
        <v>510</v>
      </c>
    </row>
    <row r="18" s="4" customFormat="1" ht="27" customHeight="1" spans="1:9">
      <c r="A18" s="9">
        <v>16</v>
      </c>
      <c r="B18" s="10" t="s">
        <v>18</v>
      </c>
      <c r="C18" s="10" t="s">
        <v>14</v>
      </c>
      <c r="D18" s="10"/>
      <c r="E18" s="10"/>
      <c r="F18" s="10" t="s">
        <v>12</v>
      </c>
      <c r="G18" s="11">
        <v>5</v>
      </c>
      <c r="H18" s="11">
        <v>85</v>
      </c>
      <c r="I18" s="11">
        <f t="shared" si="0"/>
        <v>425</v>
      </c>
    </row>
    <row r="19" s="4" customFormat="1" ht="27" customHeight="1" spans="1:9">
      <c r="A19" s="9">
        <v>17</v>
      </c>
      <c r="B19" s="10" t="s">
        <v>18</v>
      </c>
      <c r="C19" s="10" t="s">
        <v>14</v>
      </c>
      <c r="D19" s="10"/>
      <c r="E19" s="10"/>
      <c r="F19" s="10" t="s">
        <v>12</v>
      </c>
      <c r="G19" s="11">
        <v>1</v>
      </c>
      <c r="H19" s="11">
        <v>85</v>
      </c>
      <c r="I19" s="11">
        <f t="shared" si="0"/>
        <v>85</v>
      </c>
    </row>
    <row r="20" s="4" customFormat="1" ht="27" customHeight="1" spans="1:9">
      <c r="A20" s="9">
        <v>18</v>
      </c>
      <c r="B20" s="10" t="s">
        <v>18</v>
      </c>
      <c r="C20" s="10" t="s">
        <v>14</v>
      </c>
      <c r="D20" s="10"/>
      <c r="E20" s="10"/>
      <c r="F20" s="10" t="s">
        <v>12</v>
      </c>
      <c r="G20" s="11">
        <v>10</v>
      </c>
      <c r="H20" s="11">
        <v>85</v>
      </c>
      <c r="I20" s="11">
        <f t="shared" si="0"/>
        <v>850</v>
      </c>
    </row>
    <row r="21" s="4" customFormat="1" ht="27" customHeight="1" spans="1:9">
      <c r="A21" s="9">
        <v>19</v>
      </c>
      <c r="B21" s="10" t="s">
        <v>18</v>
      </c>
      <c r="C21" s="10" t="s">
        <v>14</v>
      </c>
      <c r="D21" s="10"/>
      <c r="E21" s="10"/>
      <c r="F21" s="10" t="s">
        <v>12</v>
      </c>
      <c r="G21" s="11">
        <v>10</v>
      </c>
      <c r="H21" s="11">
        <v>85</v>
      </c>
      <c r="I21" s="11">
        <f t="shared" si="0"/>
        <v>850</v>
      </c>
    </row>
    <row r="22" s="4" customFormat="1" ht="27" customHeight="1" spans="1:9">
      <c r="A22" s="9">
        <v>20</v>
      </c>
      <c r="B22" s="10" t="s">
        <v>26</v>
      </c>
      <c r="C22" s="10" t="s">
        <v>14</v>
      </c>
      <c r="D22" s="10"/>
      <c r="E22" s="10"/>
      <c r="F22" s="10" t="s">
        <v>12</v>
      </c>
      <c r="G22" s="11">
        <v>20</v>
      </c>
      <c r="H22" s="11">
        <v>80</v>
      </c>
      <c r="I22" s="11">
        <f t="shared" si="0"/>
        <v>1600</v>
      </c>
    </row>
    <row r="23" s="4" customFormat="1" ht="27" customHeight="1" spans="1:9">
      <c r="A23" s="9">
        <v>21</v>
      </c>
      <c r="B23" s="10" t="s">
        <v>18</v>
      </c>
      <c r="C23" s="10" t="s">
        <v>14</v>
      </c>
      <c r="D23" s="10"/>
      <c r="E23" s="10"/>
      <c r="F23" s="10" t="s">
        <v>12</v>
      </c>
      <c r="G23" s="11">
        <v>150</v>
      </c>
      <c r="H23" s="11">
        <v>85</v>
      </c>
      <c r="I23" s="11">
        <f t="shared" si="0"/>
        <v>12750</v>
      </c>
    </row>
    <row r="24" s="4" customFormat="1" ht="27" customHeight="1" spans="1:9">
      <c r="A24" s="9">
        <v>22</v>
      </c>
      <c r="B24" s="10" t="s">
        <v>18</v>
      </c>
      <c r="C24" s="10" t="s">
        <v>14</v>
      </c>
      <c r="D24" s="10" t="s">
        <v>27</v>
      </c>
      <c r="E24" s="10"/>
      <c r="F24" s="10" t="s">
        <v>12</v>
      </c>
      <c r="G24" s="11">
        <v>50</v>
      </c>
      <c r="H24" s="11">
        <v>85</v>
      </c>
      <c r="I24" s="11">
        <f t="shared" si="0"/>
        <v>4250</v>
      </c>
    </row>
    <row r="25" s="4" customFormat="1" ht="27" customHeight="1" spans="1:9">
      <c r="A25" s="9">
        <v>23</v>
      </c>
      <c r="B25" s="10" t="s">
        <v>18</v>
      </c>
      <c r="C25" s="10" t="s">
        <v>21</v>
      </c>
      <c r="D25" s="10" t="s">
        <v>28</v>
      </c>
      <c r="E25" s="10"/>
      <c r="F25" s="10" t="s">
        <v>12</v>
      </c>
      <c r="G25" s="11">
        <v>12</v>
      </c>
      <c r="H25" s="11">
        <v>85</v>
      </c>
      <c r="I25" s="11">
        <f t="shared" si="0"/>
        <v>1020</v>
      </c>
    </row>
    <row r="26" s="4" customFormat="1" ht="25.05" customHeight="1" spans="1:12">
      <c r="A26" s="9">
        <v>24</v>
      </c>
      <c r="B26" s="16" t="s">
        <v>13</v>
      </c>
      <c r="C26" s="16"/>
      <c r="D26" s="16"/>
      <c r="E26" s="16"/>
      <c r="F26" s="16" t="s">
        <v>12</v>
      </c>
      <c r="G26" s="16">
        <v>28</v>
      </c>
      <c r="H26" s="11">
        <v>85</v>
      </c>
      <c r="I26" s="11">
        <f t="shared" si="0"/>
        <v>2380</v>
      </c>
      <c r="J26" s="17"/>
      <c r="K26" s="18"/>
      <c r="L26" s="18"/>
    </row>
    <row r="27" s="4" customFormat="1" ht="25.05" customHeight="1" spans="1:12">
      <c r="A27" s="9">
        <v>25</v>
      </c>
      <c r="B27" s="16" t="s">
        <v>13</v>
      </c>
      <c r="C27" s="16"/>
      <c r="D27" s="16"/>
      <c r="E27" s="16"/>
      <c r="F27" s="16" t="s">
        <v>12</v>
      </c>
      <c r="G27" s="16">
        <v>4</v>
      </c>
      <c r="H27" s="11">
        <v>85</v>
      </c>
      <c r="I27" s="11">
        <f t="shared" si="0"/>
        <v>340</v>
      </c>
      <c r="J27" s="17"/>
      <c r="K27" s="18"/>
      <c r="L27" s="18"/>
    </row>
    <row r="28" spans="9:9">
      <c r="I28" s="19">
        <f>SUM(I3:I27)</f>
        <v>114010</v>
      </c>
    </row>
  </sheetData>
  <mergeCells count="1">
    <mergeCell ref="A1:I1"/>
  </mergeCells>
  <conditionalFormatting sqref="L26:L27">
    <cfRule type="cellIs" dxfId="0" priority="1" operator="equal">
      <formula>"待校验"</formula>
    </cfRule>
  </conditionalFormatting>
  <conditionalFormatting sqref="G4:G25 G2:I3 H4:I27">
    <cfRule type="cellIs" dxfId="0" priority="2" operator="equal">
      <formula>0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sky</dc:creator>
  <cp:lastModifiedBy>不忘初心……</cp:lastModifiedBy>
  <dcterms:created xsi:type="dcterms:W3CDTF">2023-12-22T06:56:00Z</dcterms:created>
  <dcterms:modified xsi:type="dcterms:W3CDTF">2024-01-10T08:21:44Z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6586314EE94F44BE95CFBE6134C0DDD7_13</vt:lpwstr>
  </property>
  <property fmtid="{D5CDD505-2E9C-101B-9397-08002B2CF9AE}" pid="3" name="KSOProductBuildVer">
    <vt:lpwstr>2052-12.1.0.16120</vt:lpwstr>
  </property>
</Properties>
</file>