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85" windowHeight="103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<sst xmlns="http://schemas.openxmlformats.org/spreadsheetml/2006/main" count="97" uniqueCount="37">
  <si>
    <t>黑龙江省市场监督管理局2023年第三批食品安全抽检监测项目汇总表</t>
  </si>
  <si>
    <t>标包号</t>
  </si>
  <si>
    <t>地区/任务名称</t>
  </si>
  <si>
    <t>抽检批次</t>
  </si>
  <si>
    <t>抽检批次合计（批)</t>
  </si>
  <si>
    <t>每包合计金额（万元）</t>
  </si>
  <si>
    <t>抽样</t>
  </si>
  <si>
    <t>绥化</t>
  </si>
  <si>
    <t>黑河</t>
  </si>
  <si>
    <t>大兴安岭</t>
  </si>
  <si>
    <t>检验</t>
  </si>
  <si>
    <t>大庆</t>
  </si>
  <si>
    <t>鹤岗</t>
  </si>
  <si>
    <t>伊春</t>
  </si>
  <si>
    <t>技术考核</t>
  </si>
  <si>
    <t>实验室对比</t>
  </si>
  <si>
    <t>检验4批</t>
  </si>
  <si>
    <t>备样复测</t>
  </si>
  <si>
    <t>盲样考核</t>
  </si>
  <si>
    <t>购样8批</t>
  </si>
  <si>
    <t>牡丹江</t>
  </si>
  <si>
    <t>佳木斯</t>
  </si>
  <si>
    <t>七台河</t>
  </si>
  <si>
    <t>齐齐哈尔</t>
  </si>
  <si>
    <t>双鸭山</t>
  </si>
  <si>
    <t>哈尔滨评价</t>
  </si>
  <si>
    <t>哈尔滨专项</t>
  </si>
  <si>
    <t>鸡西</t>
  </si>
  <si>
    <t>风险排查专项</t>
  </si>
  <si>
    <t>制样24批次，检验4批</t>
  </si>
  <si>
    <t>合计</t>
  </si>
  <si>
    <t>注：</t>
  </si>
  <si>
    <t>1、实验室对比：一般每年考核2次，每次每个承检机构抽取2种样品，交由任务包中含“制样”费用的承检机构统一制样，每个承检机构都检验，每个样品检验3个项目；样品处理费 100元/批，检验费 800元/批。</t>
  </si>
  <si>
    <t>2、备样复测：一般每年进行2次，每次从每个承检机构抽取2个备样，随机分配给其他承检机构按规定方法，检验指定项目；检样费800元/批。</t>
  </si>
  <si>
    <t>3、盲样考核：每年进行1次，每个承检机构4个盲样和4个干扰样，从市场监管总局检科院购买；购样费1310元/样。</t>
  </si>
  <si>
    <t>4、技术考核项目中的“实验室对比”、“备样复测”、“盲样考核”三个项目兼投不兼中。即：若承检机构中标多包任务，其中含多个 “实验室对比”任务，则只需完成其中一包中的“实验室对比”任务，只获得一份任务的拨款。“备样复测”与“盲样考核”任务同理。</t>
  </si>
  <si>
    <t>注：具体实施时，根据经费及食品安全状况，对抽样品种、批次数和检测项目随时进行调整。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</si>
</sst>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  <numFmt numFmtId="178" formatCode="0_ "/>
  </numFmts>
  <fonts count="25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"/>
  <sheetViews>
    <sheetView tabSelected="1" view="pageBreakPreview" zoomScaleNormal="100" workbookViewId="0">
      <selection activeCell="D7" sqref="D7"/>
    </sheetView>
  </sheetViews>
  <sheetFormatPr defaultColWidth="9" defaultRowHeight="13.5" outlineLevelCol="6"/>
  <cols>
    <col min="1" max="2" width="9" style="2"/>
    <col min="3" max="3" width="27.125" style="2" customWidth="1"/>
    <col min="4" max="4" width="12.6333333333333" style="2"/>
    <col min="5" max="5" width="12.375" style="2" customWidth="1"/>
    <col min="6" max="6" width="12.6333333333333" style="2"/>
    <col min="7" max="16372" width="9" style="1"/>
  </cols>
  <sheetData>
    <row r="1" s="1" customFormat="1" ht="43" customHeight="1" spans="1:6">
      <c r="A1" s="3" t="s">
        <v>0</v>
      </c>
      <c r="B1" s="3"/>
      <c r="C1" s="3"/>
      <c r="D1" s="3"/>
      <c r="E1" s="3"/>
      <c r="F1" s="3"/>
    </row>
    <row r="2" s="1" customFormat="1" ht="24" spans="1:6">
      <c r="A2" s="4" t="s">
        <v>1</v>
      </c>
      <c r="B2" s="4" t="s">
        <v>2</v>
      </c>
      <c r="C2" s="4"/>
      <c r="D2" s="5" t="s">
        <v>3</v>
      </c>
      <c r="E2" s="4" t="s">
        <v>4</v>
      </c>
      <c r="F2" s="4" t="s">
        <v>5</v>
      </c>
    </row>
    <row r="3" s="1" customFormat="1" spans="1:6">
      <c r="A3" s="6">
        <v>1</v>
      </c>
      <c r="B3" s="6" t="s">
        <v>6</v>
      </c>
      <c r="C3" s="6" t="s">
        <v>7</v>
      </c>
      <c r="D3" s="6">
        <v>723</v>
      </c>
      <c r="E3" s="7">
        <f>SUM(D3:D5)</f>
        <v>990</v>
      </c>
      <c r="F3" s="8">
        <v>147.07</v>
      </c>
    </row>
    <row r="4" s="1" customFormat="1" spans="1:6">
      <c r="A4" s="6"/>
      <c r="B4" s="6"/>
      <c r="C4" s="6" t="s">
        <v>8</v>
      </c>
      <c r="D4" s="6">
        <v>207</v>
      </c>
      <c r="E4" s="9"/>
      <c r="F4" s="8"/>
    </row>
    <row r="5" s="1" customFormat="1" spans="1:6">
      <c r="A5" s="6"/>
      <c r="B5" s="6"/>
      <c r="C5" s="6" t="s">
        <v>9</v>
      </c>
      <c r="D5" s="6">
        <v>60</v>
      </c>
      <c r="E5" s="10"/>
      <c r="F5" s="8"/>
    </row>
    <row r="6" s="1" customFormat="1" spans="1:6">
      <c r="A6" s="6"/>
      <c r="B6" s="6" t="s">
        <v>10</v>
      </c>
      <c r="C6" s="6" t="s">
        <v>11</v>
      </c>
      <c r="D6" s="6">
        <v>536</v>
      </c>
      <c r="E6" s="7">
        <f>SUM(D6:D8)</f>
        <v>854</v>
      </c>
      <c r="F6" s="8"/>
    </row>
    <row r="7" s="1" customFormat="1" spans="1:6">
      <c r="A7" s="6"/>
      <c r="B7" s="6"/>
      <c r="C7" s="6" t="s">
        <v>12</v>
      </c>
      <c r="D7" s="6">
        <v>194</v>
      </c>
      <c r="E7" s="9"/>
      <c r="F7" s="8"/>
    </row>
    <row r="8" s="1" customFormat="1" spans="1:6">
      <c r="A8" s="6"/>
      <c r="B8" s="6"/>
      <c r="C8" s="6" t="s">
        <v>13</v>
      </c>
      <c r="D8" s="6">
        <v>124</v>
      </c>
      <c r="E8" s="10"/>
      <c r="F8" s="8"/>
    </row>
    <row r="9" s="1" customFormat="1" spans="1:6">
      <c r="A9" s="6"/>
      <c r="B9" s="11" t="s">
        <v>14</v>
      </c>
      <c r="C9" s="12" t="s">
        <v>15</v>
      </c>
      <c r="D9" s="13" t="s">
        <v>16</v>
      </c>
      <c r="E9" s="13"/>
      <c r="F9" s="8"/>
    </row>
    <row r="10" s="1" customFormat="1" spans="1:6">
      <c r="A10" s="6"/>
      <c r="B10" s="14"/>
      <c r="C10" s="12" t="s">
        <v>17</v>
      </c>
      <c r="D10" s="13" t="s">
        <v>16</v>
      </c>
      <c r="E10" s="13"/>
      <c r="F10" s="8"/>
    </row>
    <row r="11" s="1" customFormat="1" spans="1:6">
      <c r="A11" s="6"/>
      <c r="B11" s="15"/>
      <c r="C11" s="12" t="s">
        <v>18</v>
      </c>
      <c r="D11" s="13" t="s">
        <v>19</v>
      </c>
      <c r="E11" s="13"/>
      <c r="F11" s="8"/>
    </row>
    <row r="12" s="1" customFormat="1" spans="1:6">
      <c r="A12" s="7">
        <v>2</v>
      </c>
      <c r="B12" s="6" t="s">
        <v>6</v>
      </c>
      <c r="C12" s="6" t="s">
        <v>11</v>
      </c>
      <c r="D12" s="6">
        <v>536</v>
      </c>
      <c r="E12" s="7">
        <f>SUM(D12:D14)</f>
        <v>854</v>
      </c>
      <c r="F12" s="8">
        <v>162.21</v>
      </c>
    </row>
    <row r="13" s="1" customFormat="1" spans="1:6">
      <c r="A13" s="9"/>
      <c r="B13" s="6"/>
      <c r="C13" s="6" t="s">
        <v>12</v>
      </c>
      <c r="D13" s="6">
        <v>194</v>
      </c>
      <c r="E13" s="9"/>
      <c r="F13" s="8"/>
    </row>
    <row r="14" s="1" customFormat="1" spans="1:6">
      <c r="A14" s="9"/>
      <c r="B14" s="6"/>
      <c r="C14" s="6" t="s">
        <v>13</v>
      </c>
      <c r="D14" s="6">
        <v>124</v>
      </c>
      <c r="E14" s="10"/>
      <c r="F14" s="8"/>
    </row>
    <row r="15" s="1" customFormat="1" spans="1:6">
      <c r="A15" s="9"/>
      <c r="B15" s="6" t="s">
        <v>10</v>
      </c>
      <c r="C15" s="6" t="s">
        <v>7</v>
      </c>
      <c r="D15" s="6">
        <v>723</v>
      </c>
      <c r="E15" s="7">
        <f>SUM(D15:D17)</f>
        <v>990</v>
      </c>
      <c r="F15" s="8"/>
    </row>
    <row r="16" s="1" customFormat="1" spans="1:6">
      <c r="A16" s="9"/>
      <c r="B16" s="6"/>
      <c r="C16" s="6" t="s">
        <v>8</v>
      </c>
      <c r="D16" s="6">
        <v>207</v>
      </c>
      <c r="E16" s="9"/>
      <c r="F16" s="8"/>
    </row>
    <row r="17" s="1" customFormat="1" spans="1:6">
      <c r="A17" s="9"/>
      <c r="B17" s="6"/>
      <c r="C17" s="6" t="s">
        <v>9</v>
      </c>
      <c r="D17" s="6">
        <v>60</v>
      </c>
      <c r="E17" s="10"/>
      <c r="F17" s="8"/>
    </row>
    <row r="18" s="1" customFormat="1" spans="1:6">
      <c r="A18" s="9"/>
      <c r="B18" s="11" t="s">
        <v>14</v>
      </c>
      <c r="C18" s="12" t="s">
        <v>15</v>
      </c>
      <c r="D18" s="13" t="s">
        <v>16</v>
      </c>
      <c r="E18" s="13"/>
      <c r="F18" s="8"/>
    </row>
    <row r="19" s="1" customFormat="1" spans="1:6">
      <c r="A19" s="9"/>
      <c r="B19" s="14"/>
      <c r="C19" s="12" t="s">
        <v>17</v>
      </c>
      <c r="D19" s="13" t="s">
        <v>16</v>
      </c>
      <c r="E19" s="13"/>
      <c r="F19" s="8"/>
    </row>
    <row r="20" s="1" customFormat="1" spans="1:6">
      <c r="A20" s="9"/>
      <c r="B20" s="15"/>
      <c r="C20" s="12" t="s">
        <v>18</v>
      </c>
      <c r="D20" s="13" t="s">
        <v>19</v>
      </c>
      <c r="E20" s="13"/>
      <c r="F20" s="8"/>
    </row>
    <row r="21" s="1" customFormat="1" spans="1:6">
      <c r="A21" s="7">
        <v>3</v>
      </c>
      <c r="B21" s="6" t="s">
        <v>6</v>
      </c>
      <c r="C21" s="6" t="s">
        <v>20</v>
      </c>
      <c r="D21" s="6">
        <v>464</v>
      </c>
      <c r="E21" s="7">
        <f>SUM(D21:D23)</f>
        <v>996</v>
      </c>
      <c r="F21" s="8">
        <v>151.19</v>
      </c>
    </row>
    <row r="22" s="1" customFormat="1" spans="1:6">
      <c r="A22" s="9"/>
      <c r="B22" s="6"/>
      <c r="C22" s="6" t="s">
        <v>21</v>
      </c>
      <c r="D22" s="6">
        <v>442</v>
      </c>
      <c r="E22" s="9"/>
      <c r="F22" s="8"/>
    </row>
    <row r="23" s="1" customFormat="1" spans="1:6">
      <c r="A23" s="9"/>
      <c r="B23" s="6"/>
      <c r="C23" s="6" t="s">
        <v>22</v>
      </c>
      <c r="D23" s="6">
        <v>90</v>
      </c>
      <c r="E23" s="10"/>
      <c r="F23" s="8"/>
    </row>
    <row r="24" s="1" customFormat="1" spans="1:6">
      <c r="A24" s="9"/>
      <c r="B24" s="6" t="s">
        <v>10</v>
      </c>
      <c r="C24" s="6" t="s">
        <v>23</v>
      </c>
      <c r="D24" s="6">
        <v>728</v>
      </c>
      <c r="E24" s="7">
        <f>SUM(D24:D25)</f>
        <v>892</v>
      </c>
      <c r="F24" s="8"/>
    </row>
    <row r="25" s="1" customFormat="1" spans="1:6">
      <c r="A25" s="9"/>
      <c r="B25" s="6"/>
      <c r="C25" s="6" t="s">
        <v>24</v>
      </c>
      <c r="D25" s="6">
        <v>164</v>
      </c>
      <c r="E25" s="9"/>
      <c r="F25" s="8"/>
    </row>
    <row r="26" s="1" customFormat="1" spans="1:6">
      <c r="A26" s="9"/>
      <c r="B26" s="11" t="s">
        <v>14</v>
      </c>
      <c r="C26" s="12" t="s">
        <v>15</v>
      </c>
      <c r="D26" s="13" t="s">
        <v>16</v>
      </c>
      <c r="E26" s="13"/>
      <c r="F26" s="8"/>
    </row>
    <row r="27" s="1" customFormat="1" spans="1:6">
      <c r="A27" s="9"/>
      <c r="B27" s="14"/>
      <c r="C27" s="12" t="s">
        <v>17</v>
      </c>
      <c r="D27" s="13" t="s">
        <v>16</v>
      </c>
      <c r="E27" s="13"/>
      <c r="F27" s="8"/>
    </row>
    <row r="28" s="1" customFormat="1" spans="1:6">
      <c r="A28" s="9"/>
      <c r="B28" s="15"/>
      <c r="C28" s="12" t="s">
        <v>18</v>
      </c>
      <c r="D28" s="13" t="s">
        <v>19</v>
      </c>
      <c r="E28" s="13"/>
      <c r="F28" s="8"/>
    </row>
    <row r="29" s="1" customFormat="1" spans="1:6">
      <c r="A29" s="7">
        <v>4</v>
      </c>
      <c r="B29" s="6" t="s">
        <v>6</v>
      </c>
      <c r="C29" s="6" t="s">
        <v>23</v>
      </c>
      <c r="D29" s="6">
        <v>728</v>
      </c>
      <c r="E29" s="7">
        <f>SUM(D29:D30)</f>
        <v>892</v>
      </c>
      <c r="F29" s="8">
        <v>161.33</v>
      </c>
    </row>
    <row r="30" s="1" customFormat="1" spans="1:6">
      <c r="A30" s="9"/>
      <c r="B30" s="6"/>
      <c r="C30" s="6" t="s">
        <v>24</v>
      </c>
      <c r="D30" s="6">
        <v>164</v>
      </c>
      <c r="E30" s="9"/>
      <c r="F30" s="8"/>
    </row>
    <row r="31" s="1" customFormat="1" spans="1:6">
      <c r="A31" s="9"/>
      <c r="B31" s="6" t="s">
        <v>10</v>
      </c>
      <c r="C31" s="6" t="s">
        <v>20</v>
      </c>
      <c r="D31" s="6">
        <v>464</v>
      </c>
      <c r="E31" s="7">
        <f>SUM(D31:D33)</f>
        <v>996</v>
      </c>
      <c r="F31" s="8"/>
    </row>
    <row r="32" s="1" customFormat="1" spans="1:6">
      <c r="A32" s="9"/>
      <c r="B32" s="6"/>
      <c r="C32" s="6" t="s">
        <v>21</v>
      </c>
      <c r="D32" s="6">
        <v>442</v>
      </c>
      <c r="E32" s="9"/>
      <c r="F32" s="8"/>
    </row>
    <row r="33" s="1" customFormat="1" spans="1:6">
      <c r="A33" s="9"/>
      <c r="B33" s="6"/>
      <c r="C33" s="6" t="s">
        <v>22</v>
      </c>
      <c r="D33" s="6">
        <v>90</v>
      </c>
      <c r="E33" s="10"/>
      <c r="F33" s="8"/>
    </row>
    <row r="34" s="1" customFormat="1" spans="1:6">
      <c r="A34" s="9"/>
      <c r="B34" s="11" t="s">
        <v>14</v>
      </c>
      <c r="C34" s="12" t="s">
        <v>15</v>
      </c>
      <c r="D34" s="13" t="s">
        <v>16</v>
      </c>
      <c r="E34" s="13"/>
      <c r="F34" s="8"/>
    </row>
    <row r="35" s="1" customFormat="1" spans="1:6">
      <c r="A35" s="9"/>
      <c r="B35" s="14"/>
      <c r="C35" s="12" t="s">
        <v>17</v>
      </c>
      <c r="D35" s="13" t="s">
        <v>16</v>
      </c>
      <c r="E35" s="13"/>
      <c r="F35" s="8"/>
    </row>
    <row r="36" s="1" customFormat="1" spans="1:6">
      <c r="A36" s="9"/>
      <c r="B36" s="15"/>
      <c r="C36" s="12" t="s">
        <v>18</v>
      </c>
      <c r="D36" s="13" t="s">
        <v>19</v>
      </c>
      <c r="E36" s="13"/>
      <c r="F36" s="8"/>
    </row>
    <row r="37" s="1" customFormat="1" spans="1:6">
      <c r="A37" s="7">
        <v>5</v>
      </c>
      <c r="B37" s="7" t="s">
        <v>6</v>
      </c>
      <c r="C37" s="6" t="s">
        <v>25</v>
      </c>
      <c r="D37" s="6">
        <v>742</v>
      </c>
      <c r="E37" s="7">
        <f>SUM(D37:D37)</f>
        <v>742</v>
      </c>
      <c r="F37" s="8">
        <v>155.18</v>
      </c>
    </row>
    <row r="38" s="1" customFormat="1" spans="1:6">
      <c r="A38" s="9"/>
      <c r="B38" s="6" t="s">
        <v>10</v>
      </c>
      <c r="C38" s="6" t="s">
        <v>26</v>
      </c>
      <c r="D38" s="6">
        <v>946</v>
      </c>
      <c r="E38" s="7">
        <f>SUM(D38:D40)</f>
        <v>1819</v>
      </c>
      <c r="F38" s="8"/>
    </row>
    <row r="39" s="1" customFormat="1" spans="1:6">
      <c r="A39" s="9"/>
      <c r="B39" s="6"/>
      <c r="C39" s="6" t="s">
        <v>27</v>
      </c>
      <c r="D39" s="6">
        <v>173</v>
      </c>
      <c r="E39" s="9"/>
      <c r="F39" s="8"/>
    </row>
    <row r="40" s="1" customFormat="1" spans="1:6">
      <c r="A40" s="9"/>
      <c r="B40" s="6"/>
      <c r="C40" s="16" t="s">
        <v>28</v>
      </c>
      <c r="D40" s="6">
        <v>700</v>
      </c>
      <c r="E40" s="9"/>
      <c r="F40" s="8"/>
    </row>
    <row r="41" s="1" customFormat="1" spans="1:6">
      <c r="A41" s="9"/>
      <c r="B41" s="11" t="s">
        <v>14</v>
      </c>
      <c r="C41" s="12" t="s">
        <v>15</v>
      </c>
      <c r="D41" s="13" t="s">
        <v>29</v>
      </c>
      <c r="E41" s="13"/>
      <c r="F41" s="8"/>
    </row>
    <row r="42" s="1" customFormat="1" spans="1:6">
      <c r="A42" s="9"/>
      <c r="B42" s="14"/>
      <c r="C42" s="12" t="s">
        <v>17</v>
      </c>
      <c r="D42" s="13" t="s">
        <v>16</v>
      </c>
      <c r="E42" s="13"/>
      <c r="F42" s="8"/>
    </row>
    <row r="43" s="1" customFormat="1" spans="1:6">
      <c r="A43" s="9"/>
      <c r="B43" s="15"/>
      <c r="C43" s="12" t="s">
        <v>18</v>
      </c>
      <c r="D43" s="13" t="s">
        <v>19</v>
      </c>
      <c r="E43" s="13"/>
      <c r="F43" s="8"/>
    </row>
    <row r="44" s="1" customFormat="1" spans="1:6">
      <c r="A44" s="7">
        <v>6</v>
      </c>
      <c r="B44" s="6" t="s">
        <v>6</v>
      </c>
      <c r="C44" s="6" t="s">
        <v>26</v>
      </c>
      <c r="D44" s="6">
        <v>946</v>
      </c>
      <c r="E44" s="7">
        <f>SUM(D44:D46)</f>
        <v>1819</v>
      </c>
      <c r="F44" s="8">
        <v>209.094964285714</v>
      </c>
    </row>
    <row r="45" s="1" customFormat="1" spans="1:6">
      <c r="A45" s="9"/>
      <c r="B45" s="6"/>
      <c r="C45" s="6" t="s">
        <v>27</v>
      </c>
      <c r="D45" s="6">
        <v>173</v>
      </c>
      <c r="E45" s="9"/>
      <c r="F45" s="8"/>
    </row>
    <row r="46" s="1" customFormat="1" spans="1:6">
      <c r="A46" s="9"/>
      <c r="B46" s="6"/>
      <c r="C46" s="16" t="s">
        <v>28</v>
      </c>
      <c r="D46" s="6">
        <v>700</v>
      </c>
      <c r="E46" s="9"/>
      <c r="F46" s="8"/>
    </row>
    <row r="47" s="1" customFormat="1" spans="1:6">
      <c r="A47" s="9"/>
      <c r="B47" s="7" t="s">
        <v>10</v>
      </c>
      <c r="C47" s="6" t="s">
        <v>25</v>
      </c>
      <c r="D47" s="6">
        <v>742</v>
      </c>
      <c r="E47" s="7">
        <f>SUM(D47:D47)</f>
        <v>742</v>
      </c>
      <c r="F47" s="8"/>
    </row>
    <row r="48" s="1" customFormat="1" spans="1:6">
      <c r="A48" s="9"/>
      <c r="B48" s="11" t="s">
        <v>14</v>
      </c>
      <c r="C48" s="12" t="s">
        <v>15</v>
      </c>
      <c r="D48" s="13" t="s">
        <v>16</v>
      </c>
      <c r="E48" s="13"/>
      <c r="F48" s="8"/>
    </row>
    <row r="49" s="1" customFormat="1" spans="1:6">
      <c r="A49" s="9"/>
      <c r="B49" s="14"/>
      <c r="C49" s="12" t="s">
        <v>17</v>
      </c>
      <c r="D49" s="13" t="s">
        <v>16</v>
      </c>
      <c r="E49" s="13"/>
      <c r="F49" s="8"/>
    </row>
    <row r="50" s="1" customFormat="1" spans="1:6">
      <c r="A50" s="9"/>
      <c r="B50" s="14"/>
      <c r="C50" s="17" t="s">
        <v>18</v>
      </c>
      <c r="D50" s="18" t="s">
        <v>19</v>
      </c>
      <c r="E50" s="18"/>
      <c r="F50" s="19"/>
    </row>
    <row r="51" s="1" customFormat="1" spans="1:6">
      <c r="A51" s="20" t="s">
        <v>30</v>
      </c>
      <c r="B51" s="21"/>
      <c r="C51" s="21"/>
      <c r="D51" s="22"/>
      <c r="E51" s="6">
        <f>SUM(E44:E47,E37:E40,E21:E25,E29:E33,E12:E17,E3:E8)/2</f>
        <v>6293</v>
      </c>
      <c r="F51" s="8">
        <f>SUM(F3:F50)</f>
        <v>986.074964285714</v>
      </c>
    </row>
    <row r="52" s="1" customFormat="1" spans="1:7">
      <c r="A52" s="23" t="s">
        <v>31</v>
      </c>
      <c r="B52" s="23"/>
      <c r="C52" s="23"/>
      <c r="D52" s="23"/>
      <c r="E52" s="23"/>
      <c r="F52" s="23"/>
      <c r="G52" s="23"/>
    </row>
    <row r="53" s="1" customFormat="1" ht="50" customHeight="1" spans="1:7">
      <c r="A53" s="24" t="s">
        <v>32</v>
      </c>
      <c r="B53" s="24"/>
      <c r="C53" s="24"/>
      <c r="D53" s="24"/>
      <c r="E53" s="24"/>
      <c r="F53" s="24"/>
      <c r="G53" s="25"/>
    </row>
    <row r="54" s="1" customFormat="1" ht="34" customHeight="1" spans="1:7">
      <c r="A54" s="24" t="s">
        <v>33</v>
      </c>
      <c r="B54" s="24"/>
      <c r="C54" s="24"/>
      <c r="D54" s="24"/>
      <c r="E54" s="24"/>
      <c r="F54" s="24"/>
      <c r="G54" s="25"/>
    </row>
    <row r="55" s="1" customFormat="1" ht="31" customHeight="1" spans="1:7">
      <c r="A55" s="24" t="s">
        <v>34</v>
      </c>
      <c r="B55" s="24"/>
      <c r="C55" s="24"/>
      <c r="D55" s="24"/>
      <c r="E55" s="24"/>
      <c r="F55" s="24"/>
      <c r="G55" s="25"/>
    </row>
    <row r="56" s="1" customFormat="1" ht="51" customHeight="1" spans="1:7">
      <c r="A56" s="24" t="s">
        <v>35</v>
      </c>
      <c r="B56" s="24"/>
      <c r="C56" s="24"/>
      <c r="D56" s="24"/>
      <c r="E56" s="24"/>
      <c r="F56" s="24"/>
      <c r="G56" s="25"/>
    </row>
    <row r="57" s="1" customFormat="1" ht="22" customHeight="1" spans="1:7">
      <c r="A57" s="24" t="s">
        <v>36</v>
      </c>
      <c r="B57" s="24"/>
      <c r="C57" s="24"/>
      <c r="D57" s="24"/>
      <c r="E57" s="24"/>
      <c r="F57" s="24"/>
      <c r="G57" s="25"/>
    </row>
  </sheetData>
  <mergeCells count="64">
    <mergeCell ref="A1:F1"/>
    <mergeCell ref="B2:C2"/>
    <mergeCell ref="D9:E9"/>
    <mergeCell ref="D10:E10"/>
    <mergeCell ref="D11:E11"/>
    <mergeCell ref="D18:E18"/>
    <mergeCell ref="D19:E19"/>
    <mergeCell ref="D20:E20"/>
    <mergeCell ref="D26:E26"/>
    <mergeCell ref="D27:E27"/>
    <mergeCell ref="D28:E28"/>
    <mergeCell ref="D34:E34"/>
    <mergeCell ref="D35:E35"/>
    <mergeCell ref="D36:E36"/>
    <mergeCell ref="D41:E41"/>
    <mergeCell ref="D42:E42"/>
    <mergeCell ref="D43:E43"/>
    <mergeCell ref="D48:E48"/>
    <mergeCell ref="D49:E49"/>
    <mergeCell ref="D50:E50"/>
    <mergeCell ref="A51:D51"/>
    <mergeCell ref="A53:F53"/>
    <mergeCell ref="A54:F54"/>
    <mergeCell ref="A55:F55"/>
    <mergeCell ref="A56:F56"/>
    <mergeCell ref="A57:F57"/>
    <mergeCell ref="A3:A11"/>
    <mergeCell ref="A12:A20"/>
    <mergeCell ref="A21:A28"/>
    <mergeCell ref="A29:A36"/>
    <mergeCell ref="A37:A43"/>
    <mergeCell ref="A44:A50"/>
    <mergeCell ref="B3:B5"/>
    <mergeCell ref="B6:B8"/>
    <mergeCell ref="B9:B11"/>
    <mergeCell ref="B12:B14"/>
    <mergeCell ref="B15:B17"/>
    <mergeCell ref="B18:B20"/>
    <mergeCell ref="B21:B23"/>
    <mergeCell ref="B24:B25"/>
    <mergeCell ref="B26:B28"/>
    <mergeCell ref="B29:B30"/>
    <mergeCell ref="B31:B33"/>
    <mergeCell ref="B34:B36"/>
    <mergeCell ref="B38:B40"/>
    <mergeCell ref="B41:B43"/>
    <mergeCell ref="B44:B46"/>
    <mergeCell ref="B48:B50"/>
    <mergeCell ref="E3:E5"/>
    <mergeCell ref="E6:E8"/>
    <mergeCell ref="E12:E14"/>
    <mergeCell ref="E15:E17"/>
    <mergeCell ref="E21:E23"/>
    <mergeCell ref="E24:E25"/>
    <mergeCell ref="E29:E30"/>
    <mergeCell ref="E31:E33"/>
    <mergeCell ref="E38:E40"/>
    <mergeCell ref="E44:E46"/>
    <mergeCell ref="F3:F11"/>
    <mergeCell ref="F12:F20"/>
    <mergeCell ref="F21:F28"/>
    <mergeCell ref="F29:F36"/>
    <mergeCell ref="F37:F43"/>
    <mergeCell ref="F44:F50"/>
  </mergeCells>
  <pageMargins left="0.984027777777778" right="0.75" top="0.432638888888889" bottom="0.629861111111111" header="0.196527777777778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无殇</cp:lastModifiedBy>
  <dcterms:created xsi:type="dcterms:W3CDTF">2023-07-21T08:15:00Z</dcterms:created>
  <dcterms:modified xsi:type="dcterms:W3CDTF">2023-08-29T07:33:57Z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FFFC0018659546ACA20DC7AE0940A6DA_13</vt:lpwstr>
  </property>
  <property fmtid="{D5CDD505-2E9C-101B-9397-08002B2CF9AE}" pid="3" name="KSOProductBuildVer">
    <vt:lpwstr>2052-12.1.0.15120</vt:lpwstr>
  </property>
</Properties>
</file>