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2"/>
  </bookViews>
  <sheets>
    <sheet name="Sheet1" sheetId="1" state="hidden" r:id="rId1"/>
    <sheet name="Sheet1 (2)" sheetId="2" state="hidden" r:id="rId2"/>
    <sheet name="Sheet1 (3)" sheetId="3" r:id="rId3"/>
  </sheets>
  <calcPr calcId="144525"/>
</workbook>
</file>

<file path=xl/sharedStrings.xml><?xml version="1.0" encoding="utf-8"?>
<sst xmlns="http://schemas.openxmlformats.org/spreadsheetml/2006/main" count="268" uniqueCount="179">
  <si>
    <t>序号</t>
  </si>
  <si>
    <t>名称</t>
  </si>
  <si>
    <t>数量</t>
  </si>
  <si>
    <t>单价（元）</t>
  </si>
  <si>
    <t>金额（元）</t>
  </si>
  <si>
    <t>借用时间</t>
  </si>
  <si>
    <t>分类</t>
  </si>
  <si>
    <r>
      <rPr>
        <sz val="10"/>
        <color rgb="FF000000"/>
        <rFont val="仿宋_GB2312"/>
        <charset val="134"/>
      </rPr>
      <t>进口移液枪</t>
    </r>
    <r>
      <rPr>
        <sz val="10"/>
        <color rgb="FF000000"/>
        <rFont val="Times New Roman"/>
        <charset val="134"/>
      </rPr>
      <t>200μl</t>
    </r>
  </si>
  <si>
    <r>
      <rPr>
        <sz val="10"/>
        <color rgb="FF000000"/>
        <rFont val="Times New Roman"/>
        <charset val="134"/>
      </rPr>
      <t>2020.8.30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2020.9.26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2020.10.25</t>
    </r>
  </si>
  <si>
    <t>通用</t>
  </si>
  <si>
    <r>
      <rPr>
        <sz val="10"/>
        <color rgb="FF000000"/>
        <rFont val="仿宋_GB2312"/>
        <charset val="134"/>
      </rPr>
      <t>进口移液枪</t>
    </r>
    <r>
      <rPr>
        <sz val="10"/>
        <color rgb="FF000000"/>
        <rFont val="Times New Roman"/>
        <charset val="134"/>
      </rPr>
      <t>1000μl</t>
    </r>
  </si>
  <si>
    <r>
      <rPr>
        <sz val="10"/>
        <color rgb="FF000000"/>
        <rFont val="仿宋_GB2312"/>
        <charset val="134"/>
      </rPr>
      <t>进口移液枪</t>
    </r>
    <r>
      <rPr>
        <sz val="10"/>
        <color rgb="FF000000"/>
        <rFont val="Times New Roman"/>
        <charset val="134"/>
      </rPr>
      <t>5ml</t>
    </r>
  </si>
  <si>
    <r>
      <rPr>
        <sz val="10"/>
        <color rgb="FF000000"/>
        <rFont val="Times New Roman"/>
        <charset val="134"/>
      </rPr>
      <t>2020.8.30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2020.9.26</t>
    </r>
  </si>
  <si>
    <r>
      <rPr>
        <sz val="10"/>
        <color rgb="FF000000"/>
        <rFont val="仿宋_GB2312"/>
        <charset val="134"/>
      </rPr>
      <t>进口移液枪</t>
    </r>
    <r>
      <rPr>
        <sz val="10"/>
        <color rgb="FF000000"/>
        <rFont val="Times New Roman"/>
        <charset val="134"/>
      </rPr>
      <t>10ml</t>
    </r>
  </si>
  <si>
    <r>
      <rPr>
        <sz val="10"/>
        <color rgb="FF000000"/>
        <rFont val="Times New Roman"/>
        <charset val="134"/>
      </rPr>
      <t>2020.9.26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2020.10.25</t>
    </r>
  </si>
  <si>
    <r>
      <rPr>
        <sz val="10"/>
        <color rgb="FF000000"/>
        <rFont val="仿宋_GB2312"/>
        <charset val="134"/>
      </rPr>
      <t>黄曲霉</t>
    </r>
    <r>
      <rPr>
        <sz val="10"/>
        <color rgb="FF000000"/>
        <rFont val="Times New Roman"/>
        <charset val="134"/>
      </rPr>
      <t>M1</t>
    </r>
    <r>
      <rPr>
        <sz val="10"/>
        <color rgb="FF000000"/>
        <rFont val="仿宋_GB2312"/>
        <charset val="134"/>
      </rPr>
      <t>亲和柱</t>
    </r>
  </si>
  <si>
    <r>
      <rPr>
        <sz val="10"/>
        <color rgb="FF000000"/>
        <rFont val="Times New Roman"/>
        <charset val="134"/>
      </rPr>
      <t>qasisHLB</t>
    </r>
    <r>
      <rPr>
        <sz val="10"/>
        <color rgb="FF000000"/>
        <rFont val="仿宋_GB2312"/>
        <charset val="134"/>
      </rPr>
      <t>沃特斯</t>
    </r>
    <r>
      <rPr>
        <sz val="10"/>
        <color rgb="FF000000"/>
        <rFont val="Times New Roman"/>
        <charset val="134"/>
      </rPr>
      <t>200mg,6</t>
    </r>
    <r>
      <rPr>
        <sz val="10"/>
        <color rgb="FF000000"/>
        <rFont val="仿宋_GB2312"/>
        <charset val="134"/>
      </rPr>
      <t>毫升</t>
    </r>
  </si>
  <si>
    <r>
      <rPr>
        <sz val="10"/>
        <color rgb="FF000000"/>
        <rFont val="Times New Roman"/>
        <charset val="134"/>
      </rPr>
      <t>2020.8.30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2020.10.25</t>
    </r>
  </si>
  <si>
    <t>畜产品</t>
  </si>
  <si>
    <t>ACQUITY UPLC BEH C18 Column</t>
  </si>
  <si>
    <t>2020.8.30</t>
  </si>
  <si>
    <r>
      <rPr>
        <sz val="10"/>
        <color rgb="FF000000"/>
        <rFont val="Times New Roman"/>
        <charset val="134"/>
      </rPr>
      <t xml:space="preserve">Kinetex </t>
    </r>
    <r>
      <rPr>
        <sz val="10"/>
        <color rgb="FF000000"/>
        <rFont val="仿宋_GB2312"/>
        <charset val="134"/>
      </rPr>
      <t>色谱柱</t>
    </r>
  </si>
  <si>
    <t>2020.9.26</t>
  </si>
  <si>
    <r>
      <rPr>
        <sz val="10"/>
        <color rgb="FF000000"/>
        <rFont val="Times New Roman"/>
        <charset val="134"/>
      </rPr>
      <t>10ml</t>
    </r>
    <r>
      <rPr>
        <sz val="10"/>
        <color rgb="FF000000"/>
        <rFont val="仿宋_GB2312"/>
        <charset val="134"/>
      </rPr>
      <t>枪头，</t>
    </r>
    <r>
      <rPr>
        <sz val="10"/>
        <color rgb="FF000000"/>
        <rFont val="Times New Roman"/>
        <charset val="134"/>
      </rPr>
      <t>eppendorf</t>
    </r>
  </si>
  <si>
    <r>
      <rPr>
        <sz val="10"/>
        <color rgb="FF000000"/>
        <rFont val="Times New Roman"/>
        <charset val="134"/>
      </rPr>
      <t>13mm*0.2um</t>
    </r>
    <r>
      <rPr>
        <sz val="10"/>
        <color rgb="FF000000"/>
        <rFont val="仿宋_GB2312"/>
        <charset val="134"/>
      </rPr>
      <t>滤头，</t>
    </r>
    <r>
      <rPr>
        <sz val="10"/>
        <color rgb="FF000000"/>
        <rFont val="Times New Roman"/>
        <charset val="134"/>
      </rPr>
      <t>PALL</t>
    </r>
    <r>
      <rPr>
        <sz val="10"/>
        <color rgb="FF000000"/>
        <rFont val="仿宋_GB2312"/>
        <charset val="134"/>
      </rPr>
      <t>通用</t>
    </r>
  </si>
  <si>
    <r>
      <rPr>
        <sz val="10"/>
        <color rgb="FF000000"/>
        <rFont val="Times New Roman"/>
        <charset val="134"/>
      </rPr>
      <t>2020.8.30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2020.9.26</t>
    </r>
    <r>
      <rPr>
        <sz val="10"/>
        <color rgb="FF000000"/>
        <rFont val="仿宋_GB2312"/>
        <charset val="134"/>
      </rPr>
      <t>、</t>
    </r>
  </si>
  <si>
    <r>
      <rPr>
        <sz val="10"/>
        <color rgb="FF000000"/>
        <rFont val="Times New Roman"/>
        <charset val="134"/>
      </rPr>
      <t>47mm*0.2um</t>
    </r>
    <r>
      <rPr>
        <sz val="10"/>
        <color rgb="FF000000"/>
        <rFont val="仿宋_GB2312"/>
        <charset val="134"/>
      </rPr>
      <t>滤膜，</t>
    </r>
    <r>
      <rPr>
        <sz val="10"/>
        <color rgb="FF000000"/>
        <rFont val="Times New Roman"/>
        <charset val="134"/>
      </rPr>
      <t>PALL</t>
    </r>
    <r>
      <rPr>
        <sz val="10"/>
        <color rgb="FF000000"/>
        <rFont val="仿宋_GB2312"/>
        <charset val="134"/>
      </rPr>
      <t>通用</t>
    </r>
  </si>
  <si>
    <r>
      <rPr>
        <sz val="10"/>
        <color rgb="FF000000"/>
        <rFont val="仿宋_GB2312"/>
        <charset val="134"/>
      </rPr>
      <t>甲醇（质谱级</t>
    </r>
    <r>
      <rPr>
        <sz val="10"/>
        <color rgb="FF000000"/>
        <rFont val="Times New Roman"/>
        <charset val="134"/>
      </rPr>
      <t>Fisher</t>
    </r>
    <r>
      <rPr>
        <sz val="10"/>
        <color rgb="FF000000"/>
        <rFont val="仿宋_GB2312"/>
        <charset val="134"/>
      </rPr>
      <t>品牌）</t>
    </r>
    <r>
      <rPr>
        <sz val="10"/>
        <color rgb="FF000000"/>
        <rFont val="Times New Roman"/>
        <charset val="134"/>
      </rPr>
      <t>4L/</t>
    </r>
    <r>
      <rPr>
        <sz val="10"/>
        <color rgb="FF000000"/>
        <rFont val="仿宋_GB2312"/>
        <charset val="134"/>
      </rPr>
      <t>瓶</t>
    </r>
  </si>
  <si>
    <r>
      <rPr>
        <sz val="10"/>
        <color rgb="FF000000"/>
        <rFont val="仿宋_GB2312"/>
        <charset val="134"/>
      </rPr>
      <t>异丙醇（质谱级</t>
    </r>
    <r>
      <rPr>
        <sz val="10"/>
        <color rgb="FF000000"/>
        <rFont val="Times New Roman"/>
        <charset val="134"/>
      </rPr>
      <t>Fisher</t>
    </r>
    <r>
      <rPr>
        <sz val="10"/>
        <color rgb="FF000000"/>
        <rFont val="仿宋_GB2312"/>
        <charset val="134"/>
      </rPr>
      <t>品牌）</t>
    </r>
    <r>
      <rPr>
        <sz val="10"/>
        <color rgb="FF000000"/>
        <rFont val="Times New Roman"/>
        <charset val="134"/>
      </rPr>
      <t>4L/</t>
    </r>
    <r>
      <rPr>
        <sz val="10"/>
        <color rgb="FF000000"/>
        <rFont val="仿宋_GB2312"/>
        <charset val="134"/>
      </rPr>
      <t>瓶</t>
    </r>
  </si>
  <si>
    <r>
      <rPr>
        <sz val="10"/>
        <color rgb="FF000000"/>
        <rFont val="仿宋_GB2312"/>
        <charset val="134"/>
      </rPr>
      <t>乙腈（质谱级</t>
    </r>
    <r>
      <rPr>
        <sz val="10"/>
        <color rgb="FF000000"/>
        <rFont val="Times New Roman"/>
        <charset val="134"/>
      </rPr>
      <t>Fisher</t>
    </r>
    <r>
      <rPr>
        <sz val="10"/>
        <color rgb="FF000000"/>
        <rFont val="仿宋_GB2312"/>
        <charset val="134"/>
      </rPr>
      <t>品牌）</t>
    </r>
    <r>
      <rPr>
        <sz val="10"/>
        <color rgb="FF000000"/>
        <rFont val="Times New Roman"/>
        <charset val="134"/>
      </rPr>
      <t>4L/</t>
    </r>
    <r>
      <rPr>
        <sz val="10"/>
        <color rgb="FF000000"/>
        <rFont val="仿宋_GB2312"/>
        <charset val="134"/>
      </rPr>
      <t>瓶</t>
    </r>
  </si>
  <si>
    <r>
      <rPr>
        <sz val="10"/>
        <color rgb="FF000000"/>
        <rFont val="仿宋_GB2312"/>
        <charset val="134"/>
      </rPr>
      <t>正乙烷（色谱级</t>
    </r>
    <r>
      <rPr>
        <sz val="10"/>
        <color rgb="FF000000"/>
        <rFont val="Times New Roman"/>
        <charset val="134"/>
      </rPr>
      <t>Fisher</t>
    </r>
    <r>
      <rPr>
        <sz val="10"/>
        <color rgb="FF000000"/>
        <rFont val="仿宋_GB2312"/>
        <charset val="134"/>
      </rPr>
      <t>品牌）</t>
    </r>
    <r>
      <rPr>
        <sz val="10"/>
        <color rgb="FF000000"/>
        <rFont val="Times New Roman"/>
        <charset val="134"/>
      </rPr>
      <t>4L/</t>
    </r>
    <r>
      <rPr>
        <sz val="10"/>
        <color rgb="FF000000"/>
        <rFont val="仿宋_GB2312"/>
        <charset val="134"/>
      </rPr>
      <t>瓶</t>
    </r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</si>
  <si>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_GB2312"/>
        <charset val="134"/>
      </rPr>
      <t>毫升离心管</t>
    </r>
    <r>
      <rPr>
        <sz val="10"/>
        <color rgb="FF000000"/>
        <rFont val="Times New Roman"/>
        <charset val="134"/>
      </rPr>
      <t>Thermo</t>
    </r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</si>
  <si>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_GB2312"/>
        <charset val="134"/>
      </rPr>
      <t>毫升离心管扣盖</t>
    </r>
    <r>
      <rPr>
        <sz val="10"/>
        <color rgb="FF000000"/>
        <rFont val="Times New Roman"/>
        <charset val="134"/>
      </rPr>
      <t>Thermo</t>
    </r>
  </si>
  <si>
    <r>
      <rPr>
        <sz val="10"/>
        <color rgb="FF000000"/>
        <rFont val="仿宋_GB2312"/>
        <charset val="134"/>
      </rPr>
      <t>沃特斯中性氧化铝小柱</t>
    </r>
    <r>
      <rPr>
        <sz val="10"/>
        <color rgb="FF000000"/>
        <rFont val="Times New Roman"/>
        <charset val="134"/>
      </rPr>
      <t xml:space="preserve"> 1g/6ml</t>
    </r>
  </si>
  <si>
    <r>
      <rPr>
        <sz val="10"/>
        <color rgb="FF000000"/>
        <rFont val="Times New Roman"/>
        <charset val="134"/>
      </rPr>
      <t>CD-2560</t>
    </r>
    <r>
      <rPr>
        <sz val="10"/>
        <color rgb="FF000000"/>
        <rFont val="仿宋_GB2312"/>
        <charset val="134"/>
      </rPr>
      <t>气相毛细管色谱柱</t>
    </r>
  </si>
  <si>
    <t>农产品</t>
  </si>
  <si>
    <r>
      <rPr>
        <sz val="10"/>
        <color rgb="FF000000"/>
        <rFont val="Times New Roman"/>
        <charset val="134"/>
      </rPr>
      <t>CD-1</t>
    </r>
    <r>
      <rPr>
        <sz val="10"/>
        <color rgb="FF000000"/>
        <rFont val="仿宋_GB2312"/>
        <charset val="134"/>
      </rPr>
      <t>气相毛细管色谱柱</t>
    </r>
  </si>
  <si>
    <t>过滤柱</t>
  </si>
  <si>
    <t>色谱柱，沃特斯</t>
  </si>
  <si>
    <t>色谱柱，安捷伦</t>
  </si>
  <si>
    <t>10ml离心管（含扣盖）</t>
  </si>
  <si>
    <t>15ml离心管（含扣盖）</t>
  </si>
  <si>
    <t>参数要求</t>
  </si>
  <si>
    <t>进口移液枪200μl</t>
  </si>
  <si>
    <t>量程20-200ul；测量体积：20ul、100ul、200ul；准确度：±2.5%、±1.0%、±0.6%；精度：≤0.7%、≤0.3%、≤0.2%</t>
  </si>
  <si>
    <t>进口移液枪1000μl</t>
  </si>
  <si>
    <t>量程100-1000ul；测量体积：100ul、500ul、1000ul；准确度：±3.0%  、±0.8%、±0.6%；度：≤0.6%、≤0.2%、≤0.15%</t>
  </si>
  <si>
    <t>进口移液枪5ml</t>
  </si>
  <si>
    <t>进口移液枪10ml</t>
  </si>
  <si>
    <t>量程0.5-10ul；测量体积：0.5ul、1ul、5ul、10ul；准确度：±8.0%  、±2.5%、±1.5%、±1.0%；精度：≤5%、≤1.8%、≤0.8%、≤0.4%</t>
  </si>
  <si>
    <t>黄曲霉M1亲和柱</t>
  </si>
  <si>
    <t>qasisHLB沃特斯200mg,6毫升</t>
  </si>
  <si>
    <t>Kinetex 色谱柱</t>
  </si>
  <si>
    <t>10ml枪头，eppendorf</t>
  </si>
  <si>
    <t>13mm*0.2um滤头，PALL通用</t>
  </si>
  <si>
    <t>47mm*0.2um滤膜，PALL通用</t>
  </si>
  <si>
    <t>甲醇（质谱级Fisher品牌）4L/瓶</t>
  </si>
  <si>
    <t>异丙醇（质谱级Fisher品牌）4L/瓶</t>
  </si>
  <si>
    <t>乙腈（质谱级Fisher品牌）4L/瓶</t>
  </si>
  <si>
    <t>正乙烷（色谱级Fisher品牌）4L/瓶</t>
  </si>
  <si>
    <t>50毫升离心管Thermo</t>
  </si>
  <si>
    <t>50毫升离心管扣盖Thermo</t>
  </si>
  <si>
    <t>沃特斯中性氧化铝小柱 1g/6ml</t>
  </si>
  <si>
    <t>气相毛细管色谱柱</t>
  </si>
  <si>
    <t>检验检测用试剂耗材采购汇总表</t>
  </si>
  <si>
    <t>技术参数</t>
  </si>
  <si>
    <r>
      <rPr>
        <sz val="10"/>
        <rFont val="宋体"/>
        <charset val="134"/>
      </rPr>
      <t>离心管架（</t>
    </r>
    <r>
      <rPr>
        <sz val="10"/>
        <rFont val="Times New Roman"/>
        <charset val="134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</si>
  <si>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塑料材质：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（聚丙烯），适用离心管：</t>
    </r>
    <r>
      <rPr>
        <sz val="10"/>
        <rFont val="Times New Roman"/>
        <charset val="134"/>
      </rPr>
      <t>φ28mm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50ml</t>
    </r>
    <r>
      <rPr>
        <sz val="10"/>
        <rFont val="宋体"/>
        <charset val="134"/>
      </rPr>
      <t>）；安放数：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50ml</t>
    </r>
  </si>
  <si>
    <r>
      <rPr>
        <sz val="10"/>
        <rFont val="宋体"/>
        <charset val="134"/>
      </rPr>
      <t>离心管架（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</si>
  <si>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塑料材质：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（聚丙烯），适用离心管：</t>
    </r>
    <r>
      <rPr>
        <sz val="10"/>
        <rFont val="Times New Roman"/>
        <charset val="134"/>
      </rPr>
      <t>φ16mm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）；安放数：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15ml</t>
    </r>
  </si>
  <si>
    <r>
      <rPr>
        <sz val="10"/>
        <rFont val="宋体"/>
        <charset val="134"/>
      </rPr>
      <t>离心管架（</t>
    </r>
    <r>
      <rPr>
        <sz val="10"/>
        <rFont val="Times New Roman"/>
        <charset val="134"/>
      </rPr>
      <t>50ml+15ml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</si>
  <si>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塑料材质：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（聚丙烯），适用离心管：</t>
    </r>
    <r>
      <rPr>
        <sz val="10"/>
        <rFont val="Times New Roman"/>
        <charset val="134"/>
      </rPr>
      <t>φ16mm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）</t>
    </r>
    <r>
      <rPr>
        <sz val="10"/>
        <rFont val="MS Gothic"/>
        <charset val="134"/>
      </rPr>
      <t>；</t>
    </r>
    <r>
      <rPr>
        <sz val="10"/>
        <rFont val="Times New Roman"/>
        <charset val="134"/>
      </rPr>
      <t>φ28mm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50ml</t>
    </r>
    <r>
      <rPr>
        <sz val="10"/>
        <rFont val="宋体"/>
        <charset val="134"/>
      </rPr>
      <t>）；安放数：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50ml</t>
    </r>
  </si>
  <si>
    <r>
      <rPr>
        <sz val="10"/>
        <rFont val="宋体"/>
        <charset val="134"/>
      </rPr>
      <t>塑料材质：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（聚丙烯），适用离心管：</t>
    </r>
    <r>
      <rPr>
        <sz val="10"/>
        <rFont val="Times New Roman"/>
        <charset val="134"/>
      </rPr>
      <t>φ16mm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）；安放数：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15ml</t>
    </r>
  </si>
  <si>
    <r>
      <rPr>
        <sz val="10"/>
        <rFont val="宋体"/>
        <charset val="134"/>
      </rPr>
      <t>标准溶液瓶架（</t>
    </r>
    <r>
      <rPr>
        <sz val="10"/>
        <rFont val="Times New Roman"/>
        <charset val="134"/>
      </rPr>
      <t>40ml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</si>
  <si>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透明有机玻璃材质，适用标准溶液瓶：</t>
    </r>
    <r>
      <rPr>
        <sz val="10"/>
        <rFont val="Times New Roman"/>
        <charset val="134"/>
      </rPr>
      <t>40ml</t>
    </r>
    <r>
      <rPr>
        <sz val="10"/>
        <rFont val="宋体"/>
        <charset val="134"/>
      </rPr>
      <t>；安放数：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40ml</t>
    </r>
  </si>
  <si>
    <r>
      <rPr>
        <sz val="10"/>
        <rFont val="宋体"/>
        <charset val="134"/>
      </rPr>
      <t>标准溶液瓶架（</t>
    </r>
    <r>
      <rPr>
        <sz val="10"/>
        <rFont val="Times New Roman"/>
        <charset val="134"/>
      </rPr>
      <t>22ml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</si>
  <si>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透明有机玻璃材质，适用标准溶液瓶：</t>
    </r>
    <r>
      <rPr>
        <sz val="10"/>
        <rFont val="Times New Roman"/>
        <charset val="134"/>
      </rPr>
      <t>22ml</t>
    </r>
    <r>
      <rPr>
        <sz val="10"/>
        <rFont val="宋体"/>
        <charset val="134"/>
      </rPr>
      <t>；安放数：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支／</t>
    </r>
    <r>
      <rPr>
        <sz val="10"/>
        <rFont val="Times New Roman"/>
        <charset val="134"/>
      </rPr>
      <t>22ml</t>
    </r>
  </si>
  <si>
    <r>
      <rPr>
        <sz val="10"/>
        <rFont val="宋体"/>
        <charset val="134"/>
      </rPr>
      <t>样品整理箱</t>
    </r>
  </si>
  <si>
    <r>
      <rPr>
        <sz val="10"/>
        <rFont val="Times New Roman"/>
        <charset val="134"/>
      </rPr>
      <t>48*34*29cm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为总长，含盖加手柄，别超</t>
    </r>
    <r>
      <rPr>
        <sz val="10"/>
        <rFont val="Times New Roman"/>
        <charset val="134"/>
      </rPr>
      <t>1cm</t>
    </r>
    <r>
      <rPr>
        <sz val="10"/>
        <rFont val="宋体"/>
        <charset val="134"/>
      </rPr>
      <t>。箱体上下同尺寸。</t>
    </r>
  </si>
  <si>
    <r>
      <rPr>
        <sz val="10"/>
        <rFont val="宋体"/>
        <charset val="134"/>
      </rPr>
      <t>整理箱</t>
    </r>
  </si>
  <si>
    <r>
      <rPr>
        <sz val="10"/>
        <rFont val="Times New Roman"/>
        <charset val="134"/>
      </rPr>
      <t xml:space="preserve">       15.5*21*12cm</t>
    </r>
    <r>
      <rPr>
        <sz val="10"/>
        <rFont val="宋体"/>
        <charset val="134"/>
      </rPr>
      <t>。箱体上下同尺寸。</t>
    </r>
  </si>
  <si>
    <t>离心管（带盖）</t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</si>
  <si>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，圆底，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</si>
  <si>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一次性无菌血清移液管</t>
  </si>
  <si>
    <r>
      <rPr>
        <sz val="10"/>
        <rFont val="宋体"/>
        <charset val="134"/>
      </rPr>
      <t>规格：</t>
    </r>
    <r>
      <rPr>
        <sz val="10"/>
        <rFont val="Times New Roman"/>
        <charset val="134"/>
      </rPr>
      <t>1ml  50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 xml:space="preserve">包 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单支独立包装</t>
    </r>
  </si>
  <si>
    <r>
      <rPr>
        <sz val="10"/>
        <rFont val="宋体"/>
        <charset val="134"/>
      </rPr>
      <t>规格：5</t>
    </r>
    <r>
      <rPr>
        <sz val="10"/>
        <rFont val="Times New Roman"/>
        <charset val="134"/>
      </rPr>
      <t>ml  50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单支独立包装</t>
    </r>
  </si>
  <si>
    <r>
      <rPr>
        <sz val="10"/>
        <rFont val="宋体"/>
        <charset val="134"/>
      </rPr>
      <t>规格：10</t>
    </r>
    <r>
      <rPr>
        <sz val="10"/>
        <rFont val="Times New Roman"/>
        <charset val="134"/>
      </rPr>
      <t>ml 50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单支独立包装</t>
    </r>
  </si>
  <si>
    <r>
      <rPr>
        <sz val="10"/>
        <rFont val="宋体"/>
        <charset val="134"/>
      </rPr>
      <t>一次性无菌血清移液管</t>
    </r>
  </si>
  <si>
    <r>
      <rPr>
        <sz val="10"/>
        <rFont val="宋体"/>
        <charset val="134"/>
      </rPr>
      <t>规格：</t>
    </r>
    <r>
      <rPr>
        <sz val="10"/>
        <rFont val="Times New Roman"/>
        <charset val="134"/>
      </rPr>
      <t>25ml   25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单支独立包装</t>
    </r>
  </si>
  <si>
    <r>
      <rPr>
        <sz val="10"/>
        <rFont val="宋体"/>
        <charset val="134"/>
      </rPr>
      <t>硼砂</t>
    </r>
  </si>
  <si>
    <r>
      <rPr>
        <sz val="10"/>
        <rFont val="宋体"/>
        <charset val="134"/>
      </rPr>
      <t>纯度级别：色谱纯</t>
    </r>
    <r>
      <rPr>
        <sz val="10"/>
        <rFont val="Times New Roman"/>
        <charset val="134"/>
      </rPr>
      <t xml:space="preserve">   GBW(E)130077</t>
    </r>
    <r>
      <rPr>
        <sz val="10"/>
        <rFont val="宋体"/>
        <charset val="134"/>
      </rPr>
      <t>，硼砂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缓冲标准溶液，</t>
    </r>
    <r>
      <rPr>
        <sz val="10"/>
        <rFont val="Times New Roman"/>
        <charset val="134"/>
      </rPr>
      <t>pH=9.18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500m</t>
    </r>
  </si>
  <si>
    <r>
      <rPr>
        <sz val="10"/>
        <rFont val="宋体"/>
        <charset val="134"/>
      </rPr>
      <t>草酸铵</t>
    </r>
  </si>
  <si>
    <r>
      <rPr>
        <sz val="10"/>
        <rFont val="宋体"/>
        <charset val="134"/>
      </rPr>
      <t>纯度级别：色谱纯</t>
    </r>
    <r>
      <rPr>
        <sz val="10"/>
        <rFont val="Times New Roman"/>
        <charset val="134"/>
      </rPr>
      <t xml:space="preserve"> 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</si>
  <si>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磷酸氢二铵</t>
    </r>
  </si>
  <si>
    <r>
      <rPr>
        <sz val="10"/>
        <rFont val="宋体"/>
        <charset val="134"/>
      </rPr>
      <t>磷酸二氢钾</t>
    </r>
  </si>
  <si>
    <r>
      <rPr>
        <sz val="10"/>
        <rFont val="宋体"/>
        <charset val="134"/>
      </rPr>
      <t>磷酸氢二钾</t>
    </r>
  </si>
  <si>
    <r>
      <rPr>
        <sz val="10"/>
        <rFont val="宋体"/>
        <charset val="134"/>
      </rPr>
      <t>醋酸钠</t>
    </r>
  </si>
  <si>
    <r>
      <rPr>
        <sz val="10"/>
        <rFont val="宋体"/>
        <charset val="134"/>
      </rPr>
      <t>纯度级别：色谱纯</t>
    </r>
    <r>
      <rPr>
        <sz val="10"/>
        <rFont val="Times New Roman"/>
        <charset val="134"/>
      </rPr>
      <t xml:space="preserve">  ≥99.9%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</si>
  <si>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二甲基甲酰胺</t>
    </r>
  </si>
  <si>
    <r>
      <rPr>
        <sz val="10"/>
        <rFont val="宋体"/>
        <charset val="134"/>
      </rPr>
      <t>纯度级别：色谱纯</t>
    </r>
    <r>
      <rPr>
        <sz val="10"/>
        <rFont val="Times New Roman"/>
        <charset val="134"/>
      </rPr>
      <t xml:space="preserve"> 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</si>
  <si>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四氢呋喃</t>
    </r>
  </si>
  <si>
    <r>
      <rPr>
        <sz val="10"/>
        <rFont val="宋体"/>
        <charset val="134"/>
      </rPr>
      <t>纯度级别：色谱纯</t>
    </r>
    <r>
      <rPr>
        <sz val="10"/>
        <rFont val="Times New Roman"/>
        <charset val="134"/>
      </rPr>
      <t xml:space="preserve">  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</si>
  <si>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95%</t>
    </r>
    <r>
      <rPr>
        <sz val="10"/>
        <rFont val="宋体"/>
        <charset val="134"/>
      </rPr>
      <t>乙醇</t>
    </r>
  </si>
  <si>
    <r>
      <rPr>
        <sz val="10"/>
        <rFont val="Times New Roman"/>
        <charset val="134"/>
      </rPr>
      <t xml:space="preserve">95% </t>
    </r>
    <r>
      <rPr>
        <sz val="10"/>
        <rFont val="宋体"/>
        <charset val="134"/>
      </rPr>
      <t>纯度级别：分析纯</t>
    </r>
    <r>
      <rPr>
        <sz val="10"/>
        <rFont val="Times New Roman"/>
        <charset val="134"/>
      </rPr>
      <t xml:space="preserve"> 500ml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</si>
  <si>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正己烷</t>
  </si>
  <si>
    <r>
      <rPr>
        <sz val="10"/>
        <color theme="1"/>
        <rFont val="宋体"/>
        <charset val="134"/>
      </rPr>
      <t>色谱纯</t>
    </r>
    <r>
      <rPr>
        <sz val="10"/>
        <color theme="1"/>
        <rFont val="Times New Roman"/>
        <charset val="134"/>
      </rPr>
      <t xml:space="preserve">   500ml/</t>
    </r>
    <r>
      <rPr>
        <sz val="10"/>
        <color theme="1"/>
        <rFont val="宋体"/>
        <charset val="134"/>
      </rPr>
      <t>瓶</t>
    </r>
  </si>
  <si>
    <t>甲醇</t>
  </si>
  <si>
    <r>
      <rPr>
        <sz val="10"/>
        <color theme="1"/>
        <rFont val="宋体"/>
        <charset val="134"/>
      </rPr>
      <t>色谱纯</t>
    </r>
    <r>
      <rPr>
        <sz val="10"/>
        <color theme="1"/>
        <rFont val="Times New Roman"/>
        <charset val="134"/>
      </rPr>
      <t xml:space="preserve">  4L/</t>
    </r>
    <r>
      <rPr>
        <sz val="10"/>
        <color theme="1"/>
        <rFont val="宋体"/>
        <charset val="134"/>
      </rPr>
      <t>瓶，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</si>
  <si>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t>乙腈</t>
  </si>
  <si>
    <r>
      <rPr>
        <sz val="10"/>
        <rFont val="宋体"/>
        <charset val="134"/>
      </rPr>
      <t>蓝色葡聚糖</t>
    </r>
    <r>
      <rPr>
        <sz val="10"/>
        <rFont val="Times New Roman"/>
        <charset val="134"/>
      </rPr>
      <t>2000</t>
    </r>
  </si>
  <si>
    <r>
      <rPr>
        <sz val="10"/>
        <rFont val="Times New Roman"/>
        <charset val="134"/>
      </rPr>
      <t>200mg/</t>
    </r>
    <r>
      <rPr>
        <sz val="10"/>
        <rFont val="宋体"/>
        <charset val="134"/>
      </rPr>
      <t>瓶，色谱纯，平均分子量</t>
    </r>
    <r>
      <rPr>
        <sz val="10"/>
        <rFont val="Times New Roman"/>
        <charset val="134"/>
      </rPr>
      <t>2000000</t>
    </r>
  </si>
  <si>
    <r>
      <rPr>
        <sz val="10"/>
        <rFont val="宋体"/>
        <charset val="134"/>
      </rPr>
      <t>高相液相色谱柱</t>
    </r>
  </si>
  <si>
    <r>
      <rPr>
        <sz val="10"/>
        <rFont val="Times New Roman"/>
        <charset val="134"/>
      </rPr>
      <t xml:space="preserve">C18     </t>
    </r>
    <r>
      <rPr>
        <sz val="10"/>
        <rFont val="宋体"/>
        <charset val="134"/>
      </rPr>
      <t>液相色谱柱</t>
    </r>
    <r>
      <rPr>
        <sz val="10"/>
        <rFont val="Times New Roman"/>
        <charset val="134"/>
      </rPr>
      <t xml:space="preserve"> 5um  110A 250mm*4.6mm </t>
    </r>
  </si>
  <si>
    <r>
      <rPr>
        <sz val="10"/>
        <rFont val="宋体"/>
        <charset val="134"/>
      </rPr>
      <t>葡聚糖凝胶</t>
    </r>
    <r>
      <rPr>
        <sz val="10"/>
        <rFont val="Times New Roman"/>
        <charset val="134"/>
      </rPr>
      <t>G-10</t>
    </r>
    <r>
      <rPr>
        <sz val="10"/>
        <rFont val="宋体"/>
        <charset val="134"/>
      </rPr>
      <t>色谱柱</t>
    </r>
  </si>
  <si>
    <t>40-120um    14mm*400mm</t>
  </si>
  <si>
    <r>
      <rPr>
        <sz val="10"/>
        <rFont val="宋体"/>
        <charset val="134"/>
      </rPr>
      <t>高效液相色谱柱</t>
    </r>
  </si>
  <si>
    <r>
      <rPr>
        <sz val="10"/>
        <rFont val="宋体"/>
        <charset val="134"/>
      </rPr>
      <t>反相色谱柱</t>
    </r>
    <r>
      <rPr>
        <sz val="10"/>
        <rFont val="Times New Roman"/>
        <charset val="134"/>
      </rPr>
      <t xml:space="preserve">C18   5um 4.6*150mm </t>
    </r>
    <r>
      <rPr>
        <sz val="10"/>
        <rFont val="宋体"/>
        <charset val="134"/>
      </rPr>
      <t>；碳载量17%，PH2-10，孔径180A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</si>
  <si>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 xml:space="preserve">反相色谱柱  </t>
    </r>
    <r>
      <rPr>
        <sz val="10"/>
        <rFont val="Times New Roman"/>
        <charset val="134"/>
      </rPr>
      <t xml:space="preserve"> C18   150mm*4.6mm</t>
    </r>
  </si>
  <si>
    <r>
      <rPr>
        <sz val="10"/>
        <rFont val="宋体"/>
        <charset val="134"/>
      </rPr>
      <t>过滤膜</t>
    </r>
  </si>
  <si>
    <r>
      <rPr>
        <sz val="10"/>
        <rFont val="宋体"/>
        <charset val="134"/>
      </rPr>
      <t>规格：</t>
    </r>
    <r>
      <rPr>
        <sz val="10"/>
        <rFont val="Times New Roman"/>
        <charset val="134"/>
      </rPr>
      <t>47mm*0.2um</t>
    </r>
    <r>
      <rPr>
        <sz val="10"/>
        <rFont val="宋体"/>
        <charset val="134"/>
      </rPr>
      <t>；具有较高的稳定性，具较高的化学和温度兼容性，兼容于普遍有机和无机溶液；可过滤含</t>
    </r>
    <r>
      <rPr>
        <sz val="10"/>
        <rFont val="Times New Roman"/>
        <charset val="134"/>
      </rPr>
      <t>DMSO</t>
    </r>
    <r>
      <rPr>
        <sz val="10"/>
        <rFont val="宋体"/>
        <charset val="134"/>
      </rPr>
      <t>、脂、硷、醇类、硷、醇、脂等样品；具有较高的过滤效率和较低的蛋白残留量；滞留体积</t>
    </r>
    <r>
      <rPr>
        <sz val="10"/>
        <rFont val="Times New Roman"/>
        <charset val="134"/>
      </rPr>
      <t>&lt;100μL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100</t>
    </r>
    <r>
      <rPr>
        <sz val="10"/>
        <rFont val="宋体"/>
        <charset val="134"/>
      </rPr>
      <t>片/盒</t>
    </r>
  </si>
  <si>
    <r>
      <rPr>
        <sz val="10"/>
        <rFont val="宋体"/>
        <charset val="134"/>
      </rPr>
      <t>过滤头</t>
    </r>
  </si>
  <si>
    <r>
      <rPr>
        <sz val="10"/>
        <rFont val="宋体"/>
        <charset val="134"/>
      </rPr>
      <t>规格：</t>
    </r>
    <r>
      <rPr>
        <sz val="10"/>
        <rFont val="Times New Roman"/>
        <charset val="134"/>
      </rPr>
      <t>13mm×0.22um</t>
    </r>
    <r>
      <rPr>
        <sz val="10"/>
        <rFont val="宋体"/>
        <charset val="134"/>
      </rPr>
      <t>；具有较高的稳定性，具较高的化学和温度兼容性，兼容于普遍有机和无机溶液；可过滤含</t>
    </r>
    <r>
      <rPr>
        <sz val="10"/>
        <rFont val="Times New Roman"/>
        <charset val="134"/>
      </rPr>
      <t>DMSO</t>
    </r>
    <r>
      <rPr>
        <sz val="10"/>
        <rFont val="宋体"/>
        <charset val="134"/>
      </rPr>
      <t>、脂、硷、醇类、硷、醇、脂等样品；具有较高的过滤效率和较低的蛋白残留量；能够配合各种规格的针筒使用。盒装，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盒。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</si>
  <si>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微波消解内罐</t>
    </r>
  </si>
  <si>
    <r>
      <rPr>
        <sz val="10"/>
        <rFont val="宋体"/>
        <charset val="134"/>
      </rPr>
      <t>与现有仪器设备（</t>
    </r>
    <r>
      <rPr>
        <sz val="10"/>
        <rFont val="Times New Roman"/>
        <charset val="134"/>
      </rPr>
      <t>CEM</t>
    </r>
    <r>
      <rPr>
        <sz val="10"/>
        <rFont val="宋体"/>
        <charset val="134"/>
      </rPr>
      <t>公司</t>
    </r>
    <r>
      <rPr>
        <sz val="10"/>
        <rFont val="Times New Roman"/>
        <charset val="134"/>
      </rPr>
      <t>Mars 5 Xpress</t>
    </r>
    <r>
      <rPr>
        <sz val="10"/>
        <rFont val="宋体"/>
        <charset val="134"/>
      </rPr>
      <t>机器）能够配套使用，</t>
    </r>
    <r>
      <rPr>
        <sz val="10"/>
        <rFont val="Times New Roman"/>
        <charset val="134"/>
      </rPr>
      <t xml:space="preserve"> TFM </t>
    </r>
    <r>
      <rPr>
        <sz val="10"/>
        <rFont val="宋体"/>
        <charset val="134"/>
      </rPr>
      <t>材质，消解罐容积：</t>
    </r>
    <r>
      <rPr>
        <sz val="10"/>
        <rFont val="Times New Roman"/>
        <charset val="134"/>
      </rPr>
      <t>≥55ml</t>
    </r>
    <r>
      <rPr>
        <sz val="10"/>
        <rFont val="宋体"/>
        <charset val="134"/>
      </rPr>
      <t>；罐体直径：</t>
    </r>
    <r>
      <rPr>
        <sz val="10"/>
        <rFont val="Times New Roman"/>
        <charset val="134"/>
      </rPr>
      <t>≥25mm</t>
    </r>
    <r>
      <rPr>
        <sz val="10"/>
        <rFont val="宋体"/>
        <charset val="134"/>
      </rPr>
      <t>；高度：</t>
    </r>
    <r>
      <rPr>
        <sz val="10"/>
        <rFont val="Times New Roman"/>
        <charset val="134"/>
      </rPr>
      <t>≥190mm</t>
    </r>
    <r>
      <rPr>
        <sz val="10"/>
        <rFont val="宋体"/>
        <charset val="134"/>
      </rPr>
      <t>；罐体净重：</t>
    </r>
    <r>
      <rPr>
        <sz val="10"/>
        <rFont val="Times New Roman"/>
        <charset val="134"/>
      </rPr>
      <t>≥125g</t>
    </r>
    <r>
      <rPr>
        <sz val="10"/>
        <rFont val="宋体"/>
        <charset val="134"/>
      </rPr>
      <t>；消解罐最高耐温</t>
    </r>
    <r>
      <rPr>
        <sz val="10"/>
        <rFont val="Times New Roman"/>
        <charset val="134"/>
      </rPr>
      <t>≥330</t>
    </r>
    <r>
      <rPr>
        <sz val="10"/>
        <rFont val="宋体"/>
        <charset val="134"/>
      </rPr>
      <t>℃，最高耐压</t>
    </r>
    <r>
      <rPr>
        <sz val="10"/>
        <rFont val="Times New Roman"/>
        <charset val="134"/>
      </rPr>
      <t>≥1500psi</t>
    </r>
    <r>
      <rPr>
        <sz val="10"/>
        <rFont val="宋体"/>
        <charset val="134"/>
      </rPr>
      <t>（提供相关证明文件）；提供合法来源渠道证明文件</t>
    </r>
  </si>
  <si>
    <t>聚四氟乙烯容量瓶</t>
  </si>
  <si>
    <r>
      <rPr>
        <sz val="10"/>
        <rFont val="Times New Roman"/>
        <charset val="134"/>
      </rPr>
      <t xml:space="preserve">50ml   </t>
    </r>
    <r>
      <rPr>
        <sz val="10"/>
        <rFont val="宋体"/>
        <charset val="134"/>
      </rPr>
      <t>特氟龙，</t>
    </r>
    <r>
      <rPr>
        <sz val="10"/>
        <rFont val="Times New Roman"/>
        <charset val="134"/>
      </rPr>
      <t>PFA</t>
    </r>
    <r>
      <rPr>
        <sz val="10"/>
        <rFont val="宋体"/>
        <charset val="134"/>
      </rPr>
      <t>，透明</t>
    </r>
  </si>
  <si>
    <r>
      <rPr>
        <sz val="10"/>
        <rFont val="Times New Roman"/>
        <charset val="134"/>
      </rPr>
      <t xml:space="preserve">100ml   </t>
    </r>
    <r>
      <rPr>
        <sz val="10"/>
        <rFont val="宋体"/>
        <charset val="134"/>
      </rPr>
      <t>特氟龙，</t>
    </r>
    <r>
      <rPr>
        <sz val="10"/>
        <rFont val="Times New Roman"/>
        <charset val="134"/>
      </rPr>
      <t>PFA</t>
    </r>
    <r>
      <rPr>
        <sz val="10"/>
        <rFont val="宋体"/>
        <charset val="134"/>
      </rPr>
      <t>，透明</t>
    </r>
  </si>
  <si>
    <r>
      <rPr>
        <sz val="10"/>
        <rFont val="宋体"/>
        <charset val="134"/>
      </rPr>
      <t>容量瓶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</si>
  <si>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，棕色玻璃，厚，大口</t>
    </r>
  </si>
  <si>
    <r>
      <rPr>
        <sz val="10"/>
        <rFont val="宋体"/>
        <charset val="134"/>
      </rPr>
      <t>标准溶液瓶</t>
    </r>
  </si>
  <si>
    <r>
      <rPr>
        <sz val="10"/>
        <rFont val="Times New Roman"/>
        <charset val="134"/>
      </rPr>
      <t>40ml</t>
    </r>
    <r>
      <rPr>
        <sz val="10"/>
        <rFont val="宋体"/>
        <charset val="134"/>
      </rPr>
      <t>，瓶身棕色玻璃，螺口，带瓶盖，盒装，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</si>
  <si>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实验用水</t>
    </r>
  </si>
  <si>
    <r>
      <rPr>
        <sz val="10"/>
        <rFont val="宋体"/>
        <charset val="134"/>
      </rPr>
      <t>桶装，</t>
    </r>
    <r>
      <rPr>
        <sz val="10"/>
        <rFont val="Times New Roman"/>
        <charset val="134"/>
      </rPr>
      <t>4.5L/</t>
    </r>
    <r>
      <rPr>
        <sz val="10"/>
        <rFont val="宋体"/>
        <charset val="134"/>
      </rPr>
      <t>瓶，满足液相色谱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串联质谱仪上机检测使用，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</si>
  <si>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瓶装，</t>
    </r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瓶，满足液相色谱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串联质谱仪上机检测使用，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</si>
  <si>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塑料袋（大号）</t>
  </si>
  <si>
    <r>
      <rPr>
        <sz val="10"/>
        <color theme="1"/>
        <rFont val="Times New Roman"/>
        <charset val="134"/>
      </rPr>
      <t>85*65cm</t>
    </r>
    <r>
      <rPr>
        <sz val="10"/>
        <color theme="1"/>
        <rFont val="宋体"/>
        <charset val="134"/>
      </rPr>
      <t>，质量较好，可承载</t>
    </r>
    <r>
      <rPr>
        <sz val="10"/>
        <color theme="1"/>
        <rFont val="Times New Roman"/>
        <charset val="134"/>
      </rPr>
      <t>8kg</t>
    </r>
    <r>
      <rPr>
        <sz val="10"/>
        <color theme="1"/>
        <rFont val="宋体"/>
        <charset val="134"/>
      </rPr>
      <t>以上的物品，聚乙烯材质，透明压纹，背心式</t>
    </r>
  </si>
  <si>
    <t>塑料袋（中号）</t>
  </si>
  <si>
    <r>
      <rPr>
        <sz val="10"/>
        <color theme="1"/>
        <rFont val="Times New Roman"/>
        <charset val="134"/>
      </rPr>
      <t>55*65cm</t>
    </r>
    <r>
      <rPr>
        <sz val="10"/>
        <color theme="1"/>
        <rFont val="宋体"/>
        <charset val="134"/>
      </rPr>
      <t>，质量较好，可承载</t>
    </r>
    <r>
      <rPr>
        <sz val="10"/>
        <color theme="1"/>
        <rFont val="Times New Roman"/>
        <charset val="134"/>
      </rPr>
      <t>4kg</t>
    </r>
    <r>
      <rPr>
        <sz val="10"/>
        <color theme="1"/>
        <rFont val="宋体"/>
        <charset val="134"/>
      </rPr>
      <t>以上的物品，聚乙烯材质，透明压纹，背心式</t>
    </r>
  </si>
  <si>
    <t>塑料袋（小号）</t>
  </si>
  <si>
    <r>
      <rPr>
        <sz val="10"/>
        <color theme="1"/>
        <rFont val="Times New Roman"/>
        <charset val="134"/>
      </rPr>
      <t>35*40cm</t>
    </r>
    <r>
      <rPr>
        <sz val="10"/>
        <color theme="1"/>
        <rFont val="宋体"/>
        <charset val="134"/>
      </rPr>
      <t>，质量较好，可承载</t>
    </r>
    <r>
      <rPr>
        <sz val="10"/>
        <color theme="1"/>
        <rFont val="Times New Roman"/>
        <charset val="134"/>
      </rPr>
      <t>2kg</t>
    </r>
    <r>
      <rPr>
        <sz val="10"/>
        <color theme="1"/>
        <rFont val="宋体"/>
        <charset val="134"/>
      </rPr>
      <t>以上的物品，聚乙烯材质，透明压纹，背心式</t>
    </r>
  </si>
  <si>
    <t>称量手套</t>
  </si>
  <si>
    <t>白色</t>
  </si>
  <si>
    <t>劳保线手套</t>
  </si>
  <si>
    <t>玻璃纤维滤纸</t>
  </si>
  <si>
    <r>
      <rPr>
        <sz val="10"/>
        <color theme="1"/>
        <rFont val="宋体"/>
        <charset val="134"/>
      </rPr>
      <t>快速、高载量、液体中颗粒保留</t>
    </r>
    <r>
      <rPr>
        <sz val="10"/>
        <color theme="1"/>
        <rFont val="Times New Roman"/>
        <charset val="134"/>
      </rPr>
      <t>1.6µm</t>
    </r>
  </si>
  <si>
    <t>科研专用铝箔纸</t>
  </si>
  <si>
    <t>30cm*20m</t>
  </si>
  <si>
    <t>微量内插管</t>
  </si>
  <si>
    <r>
      <rPr>
        <sz val="10"/>
        <color theme="1"/>
        <rFont val="Times New Roman"/>
        <charset val="134"/>
      </rPr>
      <t>6*29mm</t>
    </r>
    <r>
      <rPr>
        <sz val="10"/>
        <color theme="1"/>
        <rFont val="宋体"/>
        <charset val="134"/>
      </rPr>
      <t>；尖底带支脚；一盒</t>
    </r>
    <r>
      <rPr>
        <sz val="10"/>
        <color theme="1"/>
        <rFont val="Times New Roman"/>
        <charset val="134"/>
      </rPr>
      <t>100pk</t>
    </r>
  </si>
  <si>
    <t>蓝口广口瓶</t>
  </si>
  <si>
    <r>
      <rPr>
        <sz val="10"/>
        <color theme="1"/>
        <rFont val="宋体"/>
        <charset val="134"/>
      </rPr>
      <t>螺口，蓝盖，</t>
    </r>
    <r>
      <rPr>
        <sz val="10"/>
        <color theme="1"/>
        <rFont val="Times New Roman"/>
        <charset val="134"/>
      </rPr>
      <t xml:space="preserve">500mL   </t>
    </r>
  </si>
  <si>
    <t>蛋白消化片</t>
  </si>
  <si>
    <r>
      <rPr>
        <sz val="10"/>
        <color theme="1"/>
        <rFont val="宋体"/>
        <charset val="134"/>
      </rPr>
      <t>硫酸钾与硫酸铜配比</t>
    </r>
    <r>
      <rPr>
        <sz val="10"/>
        <color theme="1"/>
        <rFont val="Times New Roman"/>
        <charset val="134"/>
      </rPr>
      <t>=9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与现有仪器设备（奥普赛斯或福斯）能够配套使用，</t>
    </r>
    <r>
      <rPr>
        <sz val="10"/>
        <color theme="1"/>
        <rFont val="Times New Roman"/>
        <charset val="134"/>
      </rPr>
      <t>250</t>
    </r>
    <r>
      <rPr>
        <sz val="10"/>
        <color theme="1"/>
        <rFont val="宋体"/>
        <charset val="134"/>
      </rPr>
      <t>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</si>
  <si>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一次性吸管</t>
  </si>
  <si>
    <r>
      <rPr>
        <sz val="10"/>
        <color theme="1"/>
        <rFont val="宋体"/>
        <charset val="134"/>
      </rPr>
      <t>塑料材质，一体成型，</t>
    </r>
    <r>
      <rPr>
        <sz val="10"/>
        <color theme="1"/>
        <rFont val="Times New Roman"/>
        <charset val="134"/>
      </rPr>
      <t>3ml</t>
    </r>
    <r>
      <rPr>
        <sz val="10"/>
        <color theme="1"/>
        <rFont val="宋体"/>
        <charset val="134"/>
      </rPr>
      <t>，带刻度，刻度分度值</t>
    </r>
    <r>
      <rPr>
        <sz val="10"/>
        <color theme="1"/>
        <rFont val="Times New Roman"/>
        <charset val="134"/>
      </rPr>
      <t>0.5ml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250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</si>
  <si>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计校准液</t>
    </r>
  </si>
  <si>
    <r>
      <rPr>
        <sz val="10"/>
        <color theme="1"/>
        <rFont val="Times New Roman"/>
        <charset val="134"/>
      </rPr>
      <t>4.00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6.86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9.18</t>
    </r>
  </si>
  <si>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计探头</t>
    </r>
  </si>
  <si>
    <r>
      <rPr>
        <sz val="10"/>
        <color theme="1"/>
        <rFont val="Times New Roman"/>
        <charset val="134"/>
      </rPr>
      <t xml:space="preserve">PH:0~14 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温度范围：</t>
    </r>
    <r>
      <rPr>
        <sz val="10"/>
        <color theme="1"/>
        <rFont val="Times New Roman"/>
        <charset val="134"/>
      </rPr>
      <t>0~80°C</t>
    </r>
    <r>
      <rPr>
        <sz val="10"/>
        <color theme="1"/>
        <rFont val="宋体"/>
        <charset val="134"/>
      </rPr>
      <t>；</t>
    </r>
  </si>
  <si>
    <t>实验室用垫布</t>
  </si>
  <si>
    <r>
      <rPr>
        <sz val="10"/>
        <color theme="1"/>
        <rFont val="宋体"/>
        <charset val="134"/>
      </rPr>
      <t>一次性使用，</t>
    </r>
    <r>
      <rPr>
        <sz val="10"/>
        <color theme="1"/>
        <rFont val="Times New Roman"/>
        <charset val="134"/>
      </rPr>
      <t>2*2</t>
    </r>
    <r>
      <rPr>
        <sz val="10"/>
        <color theme="1"/>
        <rFont val="宋体"/>
        <charset val="134"/>
      </rPr>
      <t>米</t>
    </r>
  </si>
  <si>
    <t>实验室用保鲜膜</t>
  </si>
  <si>
    <t>一次性使用，带松紧浴帽式，1000支/袋</t>
  </si>
  <si>
    <t>实验室用吸液纸</t>
  </si>
  <si>
    <r>
      <rPr>
        <sz val="10"/>
        <color theme="1"/>
        <rFont val="宋体"/>
        <charset val="134"/>
      </rPr>
      <t>吸液性能良好，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提，无香</t>
    </r>
  </si>
  <si>
    <r>
      <rPr>
        <sz val="10"/>
        <color theme="1"/>
        <rFont val="Times New Roman"/>
        <charset val="134"/>
      </rPr>
      <t>10ml</t>
    </r>
    <r>
      <rPr>
        <sz val="10"/>
        <color theme="1"/>
        <rFont val="宋体"/>
        <charset val="134"/>
      </rPr>
      <t>圆底连盖离心管</t>
    </r>
  </si>
  <si>
    <t>10ml    100PC/PK</t>
  </si>
  <si>
    <t>进样小瓶</t>
  </si>
  <si>
    <r>
      <rPr>
        <sz val="10"/>
        <color theme="1"/>
        <rFont val="Times New Roman"/>
        <charset val="134"/>
      </rPr>
      <t>12x32mm</t>
    </r>
    <r>
      <rPr>
        <sz val="10"/>
        <color theme="1"/>
        <rFont val="宋体"/>
        <charset val="134"/>
      </rPr>
      <t>，尖底，瓶盖：带垫，予切口，国产</t>
    </r>
  </si>
  <si>
    <t>陶瓷均质子</t>
  </si>
  <si>
    <r>
      <rPr>
        <sz val="10"/>
        <color theme="1"/>
        <rFont val="宋体"/>
        <charset val="134"/>
      </rPr>
      <t>陶瓷均质子，</t>
    </r>
    <r>
      <rPr>
        <sz val="10"/>
        <color theme="1"/>
        <rFont val="Times New Roman"/>
        <charset val="134"/>
      </rPr>
      <t xml:space="preserve">50 mL </t>
    </r>
    <r>
      <rPr>
        <sz val="10"/>
        <color theme="1"/>
        <rFont val="宋体"/>
        <charset val="134"/>
      </rPr>
      <t>管，</t>
    </r>
    <r>
      <rPr>
        <sz val="10"/>
        <color theme="1"/>
        <rFont val="Times New Roman"/>
        <charset val="134"/>
      </rPr>
      <t>100/</t>
    </r>
    <r>
      <rPr>
        <sz val="10"/>
        <color theme="1"/>
        <rFont val="宋体"/>
        <charset val="134"/>
      </rPr>
      <t>包用于</t>
    </r>
    <r>
      <rPr>
        <sz val="10"/>
        <color theme="1"/>
        <rFont val="Times New Roman"/>
        <charset val="134"/>
      </rPr>
      <t>50ml</t>
    </r>
    <r>
      <rPr>
        <sz val="10"/>
        <color theme="1"/>
        <rFont val="宋体"/>
        <charset val="134"/>
      </rPr>
      <t>离心管</t>
    </r>
  </si>
  <si>
    <t>农残快速提取试剂盒</t>
  </si>
  <si>
    <t xml:space="preserve">15 mL QuEChERS 分散 SPE 试剂盒，用于分析水果和蔬菜，适用于 EN 方法，50/包 去除极性有机酸、某些糖类和脂类，含 150 mg PSA、900 mg MgSO4 
</t>
  </si>
  <si>
    <r>
      <rPr>
        <sz val="10"/>
        <rFont val="Times New Roman"/>
        <charset val="134"/>
      </rPr>
      <t xml:space="preserve">QuEChERS </t>
    </r>
    <r>
      <rPr>
        <sz val="10"/>
        <rFont val="宋体"/>
        <charset val="134"/>
      </rPr>
      <t>分散</t>
    </r>
    <r>
      <rPr>
        <sz val="10"/>
        <rFont val="Times New Roman"/>
        <charset val="134"/>
      </rPr>
      <t xml:space="preserve"> SPE </t>
    </r>
    <r>
      <rPr>
        <sz val="10"/>
        <rFont val="宋体"/>
        <charset val="134"/>
      </rPr>
      <t>试剂盒，用于分析水果和蔬菜，适用于</t>
    </r>
    <r>
      <rPr>
        <sz val="10"/>
        <rFont val="Times New Roman"/>
        <charset val="134"/>
      </rPr>
      <t xml:space="preserve"> EN </t>
    </r>
    <r>
      <rPr>
        <sz val="10"/>
        <rFont val="宋体"/>
        <charset val="134"/>
      </rPr>
      <t>方法，</t>
    </r>
    <r>
      <rPr>
        <sz val="10"/>
        <rFont val="Times New Roman"/>
        <charset val="134"/>
      </rPr>
      <t>15 mL</t>
    </r>
    <r>
      <rPr>
        <sz val="10"/>
        <rFont val="宋体"/>
        <charset val="134"/>
      </rPr>
      <t>，带</t>
    </r>
    <r>
      <rPr>
        <sz val="10"/>
        <rFont val="Times New Roman"/>
        <charset val="134"/>
      </rPr>
      <t xml:space="preserve"> 2 </t>
    </r>
    <r>
      <rPr>
        <sz val="10"/>
        <rFont val="宋体"/>
        <charset val="134"/>
      </rPr>
      <t>个陶瓷均质子，</t>
    </r>
    <r>
      <rPr>
        <sz val="10"/>
        <rFont val="Times New Roman"/>
        <charset val="134"/>
      </rPr>
      <t xml:space="preserve">150 mg PSA, 900 mg MgSO4 </t>
    </r>
  </si>
  <si>
    <r>
      <rPr>
        <sz val="10"/>
        <color theme="1"/>
        <rFont val="Times New Roman"/>
        <charset val="134"/>
      </rPr>
      <t>β-</t>
    </r>
    <r>
      <rPr>
        <sz val="10"/>
        <color theme="1"/>
        <rFont val="宋体"/>
        <charset val="134"/>
      </rPr>
      <t>兴奋剂检测试剂盒</t>
    </r>
  </si>
  <si>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孔，灵敏度</t>
    </r>
    <r>
      <rPr>
        <sz val="10"/>
        <color theme="1"/>
        <rFont val="Times New Roman"/>
        <charset val="134"/>
      </rPr>
      <t>0.1ppb</t>
    </r>
    <r>
      <rPr>
        <sz val="10"/>
        <color theme="1"/>
        <rFont val="宋体"/>
        <charset val="134"/>
      </rPr>
      <t>，标准曲线范围</t>
    </r>
    <r>
      <rPr>
        <sz val="10"/>
        <color theme="1"/>
        <rFont val="Times New Roman"/>
        <charset val="134"/>
      </rPr>
      <t>0.1-8.1ppb</t>
    </r>
    <r>
      <rPr>
        <sz val="10"/>
        <color theme="1"/>
        <rFont val="宋体"/>
        <charset val="134"/>
      </rPr>
      <t>，试剂盒吸光度板内误差小于</t>
    </r>
    <r>
      <rPr>
        <sz val="10"/>
        <color theme="1"/>
        <rFont val="Times New Roman"/>
        <charset val="134"/>
      </rPr>
      <t>5%</t>
    </r>
    <r>
      <rPr>
        <sz val="10"/>
        <color theme="1"/>
        <rFont val="宋体"/>
        <charset val="134"/>
      </rPr>
      <t>，板间误差小于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宋体"/>
        <charset val="134"/>
      </rPr>
      <t>。可检测：沙丁胺醇、克伦特仑、莱克多巴胺、溴布特罗、西马特罗、维多洛尔、普萘洛尔、氧烯洛尔、肾上腺素、阿替洛尔、拉贝洛尔等。</t>
    </r>
  </si>
  <si>
    <t>氟喹诺酮检测试剂盒</t>
  </si>
  <si>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孔，灵敏度</t>
    </r>
    <r>
      <rPr>
        <sz val="10"/>
        <color theme="1"/>
        <rFont val="Times New Roman"/>
        <charset val="134"/>
      </rPr>
      <t>0.05ppb</t>
    </r>
    <r>
      <rPr>
        <sz val="10"/>
        <color theme="1"/>
        <rFont val="宋体"/>
        <charset val="134"/>
      </rPr>
      <t>，标准曲线范围</t>
    </r>
    <r>
      <rPr>
        <sz val="10"/>
        <color theme="1"/>
        <rFont val="Times New Roman"/>
        <charset val="134"/>
      </rPr>
      <t>0.05-4.05ppb</t>
    </r>
    <r>
      <rPr>
        <sz val="10"/>
        <color theme="1"/>
        <rFont val="宋体"/>
        <charset val="134"/>
      </rPr>
      <t>。试剂盒吸光度板内误差小于</t>
    </r>
    <r>
      <rPr>
        <sz val="10"/>
        <color theme="1"/>
        <rFont val="Times New Roman"/>
        <charset val="134"/>
      </rPr>
      <t>5%</t>
    </r>
    <r>
      <rPr>
        <sz val="10"/>
        <color theme="1"/>
        <rFont val="宋体"/>
        <charset val="134"/>
      </rPr>
      <t>，板间误差小于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宋体"/>
        <charset val="134"/>
      </rPr>
      <t>。可检测：氧氟沙星、诺氟沙星、培氟沙星、洛美沙星、双氟沙星、左氧氟沙星、恩诺沙星、环丙沙星、沙拉沙星、氟甲喹、麻保沙星、帕珠沙星、依诺沙星、达氟沙星、氟罗沙星、恶喹酸、司帕沙星、奥比沙星、加替沙星、莫西沙星等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</si>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</sst>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G28"/>
  <sheetViews>
    <sheetView zoomScale="130" zoomScaleNormal="130" topLeftCell="A19" workbookViewId="0">
      <selection activeCell="A26" sqref="$A26:$XFD27"/>
    </sheetView>
  </sheetViews>
  <sheetFormatPr defaultColWidth="9" defaultRowHeight="24.95" customHeight="1" outlineLevelCol="6"/>
  <cols>
    <col min="1" max="1" width="5.88333333333333" style="27" customWidth="1"/>
    <col min="2" max="2" width="33" style="27" customWidth="1"/>
    <col min="3" max="3" width="9" style="27" customWidth="1"/>
    <col min="4" max="4" width="11.6333333333333" style="27" customWidth="1"/>
    <col min="5" max="5" width="9" style="27" customWidth="1"/>
    <col min="6" max="6" width="32.7583333333333" style="27" customWidth="1"/>
    <col min="7" max="7" width="19.2583333333333" style="27" customWidth="1"/>
    <col min="8" max="16384" width="9" style="27"/>
  </cols>
  <sheetData>
    <row r="2" customHeight="1" spans="1:7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3" t="s">
        <v>6</v>
      </c>
    </row>
    <row r="3" customHeight="1" spans="1:7">
      <c r="A3" s="28">
        <v>1</v>
      </c>
      <c r="B3" s="24" t="s">
        <v>7</v>
      </c>
      <c r="C3" s="28">
        <v>10</v>
      </c>
      <c r="D3" s="28">
        <v>1650</v>
      </c>
      <c r="E3" s="28">
        <v>16500</v>
      </c>
      <c r="F3" s="29" t="s">
        <v>8</v>
      </c>
      <c r="G3" s="23" t="s">
        <v>9</v>
      </c>
    </row>
    <row r="4" customHeight="1" spans="1:7">
      <c r="A4" s="28">
        <v>2</v>
      </c>
      <c r="B4" s="24" t="s">
        <v>10</v>
      </c>
      <c r="C4" s="28">
        <v>10</v>
      </c>
      <c r="D4" s="28">
        <v>1650</v>
      </c>
      <c r="E4" s="28">
        <v>16500</v>
      </c>
      <c r="F4" s="29" t="s">
        <v>8</v>
      </c>
      <c r="G4" s="23" t="s">
        <v>9</v>
      </c>
    </row>
    <row r="5" customHeight="1" spans="1:7">
      <c r="A5" s="28">
        <v>3</v>
      </c>
      <c r="B5" s="24" t="s">
        <v>11</v>
      </c>
      <c r="C5" s="28">
        <v>10</v>
      </c>
      <c r="D5" s="28">
        <v>1650</v>
      </c>
      <c r="E5" s="28">
        <v>16500</v>
      </c>
      <c r="F5" s="29" t="s">
        <v>12</v>
      </c>
      <c r="G5" s="23" t="s">
        <v>9</v>
      </c>
    </row>
    <row r="6" customHeight="1" spans="1:7">
      <c r="A6" s="28">
        <v>4</v>
      </c>
      <c r="B6" s="24" t="s">
        <v>13</v>
      </c>
      <c r="C6" s="28">
        <v>5</v>
      </c>
      <c r="D6" s="28">
        <v>1650</v>
      </c>
      <c r="E6" s="28">
        <v>8250</v>
      </c>
      <c r="F6" s="29" t="s">
        <v>14</v>
      </c>
      <c r="G6" s="23" t="s">
        <v>9</v>
      </c>
    </row>
    <row r="7" customHeight="1" spans="1:7">
      <c r="A7" s="28">
        <v>5</v>
      </c>
      <c r="B7" s="24" t="s">
        <v>15</v>
      </c>
      <c r="C7" s="28">
        <v>80</v>
      </c>
      <c r="D7" s="28">
        <v>150</v>
      </c>
      <c r="E7" s="28">
        <v>12000</v>
      </c>
      <c r="F7" s="29" t="s">
        <v>8</v>
      </c>
      <c r="G7" s="23" t="s">
        <v>9</v>
      </c>
    </row>
    <row r="8" customHeight="1" spans="1:7">
      <c r="A8" s="28">
        <v>6</v>
      </c>
      <c r="B8" s="29" t="s">
        <v>16</v>
      </c>
      <c r="C8" s="28">
        <v>10</v>
      </c>
      <c r="D8" s="28">
        <v>1768</v>
      </c>
      <c r="E8" s="28">
        <v>17680</v>
      </c>
      <c r="F8" s="29" t="s">
        <v>17</v>
      </c>
      <c r="G8" s="23" t="s">
        <v>18</v>
      </c>
    </row>
    <row r="9" customHeight="1" spans="1:7">
      <c r="A9" s="28">
        <v>7</v>
      </c>
      <c r="B9" s="29" t="s">
        <v>19</v>
      </c>
      <c r="C9" s="28">
        <v>2</v>
      </c>
      <c r="D9" s="28">
        <v>8000</v>
      </c>
      <c r="E9" s="28">
        <v>16000</v>
      </c>
      <c r="F9" s="29" t="s">
        <v>20</v>
      </c>
      <c r="G9" s="23" t="s">
        <v>9</v>
      </c>
    </row>
    <row r="10" customHeight="1" spans="1:7">
      <c r="A10" s="28">
        <v>8</v>
      </c>
      <c r="B10" s="29" t="s">
        <v>21</v>
      </c>
      <c r="C10" s="28">
        <v>3</v>
      </c>
      <c r="D10" s="28">
        <v>5040</v>
      </c>
      <c r="E10" s="28">
        <v>15120</v>
      </c>
      <c r="F10" s="29" t="s">
        <v>22</v>
      </c>
      <c r="G10" s="23" t="s">
        <v>9</v>
      </c>
    </row>
    <row r="11" customHeight="1" spans="1:7">
      <c r="A11" s="28">
        <v>9</v>
      </c>
      <c r="B11" s="29" t="s">
        <v>23</v>
      </c>
      <c r="C11" s="28">
        <v>25</v>
      </c>
      <c r="D11" s="28">
        <v>2800</v>
      </c>
      <c r="E11" s="28">
        <v>70000</v>
      </c>
      <c r="F11" s="29" t="s">
        <v>14</v>
      </c>
      <c r="G11" s="23" t="s">
        <v>9</v>
      </c>
    </row>
    <row r="12" customHeight="1" spans="1:7">
      <c r="A12" s="28">
        <v>10</v>
      </c>
      <c r="B12" s="29" t="s">
        <v>24</v>
      </c>
      <c r="C12" s="28">
        <v>10</v>
      </c>
      <c r="D12" s="28">
        <v>7500</v>
      </c>
      <c r="E12" s="28">
        <v>75000</v>
      </c>
      <c r="F12" s="29" t="s">
        <v>25</v>
      </c>
      <c r="G12" s="23" t="s">
        <v>9</v>
      </c>
    </row>
    <row r="13" customHeight="1" spans="1:7">
      <c r="A13" s="28">
        <v>11</v>
      </c>
      <c r="B13" s="29" t="s">
        <v>26</v>
      </c>
      <c r="C13" s="28">
        <v>25</v>
      </c>
      <c r="D13" s="28">
        <v>1700</v>
      </c>
      <c r="E13" s="28">
        <v>42500</v>
      </c>
      <c r="F13" s="29" t="s">
        <v>17</v>
      </c>
      <c r="G13" s="23" t="s">
        <v>9</v>
      </c>
    </row>
    <row r="14" customHeight="1" spans="1:7">
      <c r="A14" s="28">
        <v>12</v>
      </c>
      <c r="B14" s="24" t="s">
        <v>27</v>
      </c>
      <c r="C14" s="28">
        <v>10</v>
      </c>
      <c r="D14" s="28">
        <v>480</v>
      </c>
      <c r="E14" s="28">
        <v>4800</v>
      </c>
      <c r="F14" s="29" t="s">
        <v>8</v>
      </c>
      <c r="G14" s="23" t="s">
        <v>9</v>
      </c>
    </row>
    <row r="15" customHeight="1" spans="1:7">
      <c r="A15" s="28">
        <v>13</v>
      </c>
      <c r="B15" s="24" t="s">
        <v>28</v>
      </c>
      <c r="C15" s="28">
        <v>50</v>
      </c>
      <c r="D15" s="28">
        <v>360</v>
      </c>
      <c r="E15" s="28">
        <v>18000</v>
      </c>
      <c r="F15" s="29" t="s">
        <v>8</v>
      </c>
      <c r="G15" s="23" t="s">
        <v>9</v>
      </c>
    </row>
    <row r="16" customHeight="1" spans="1:7">
      <c r="A16" s="28">
        <v>14</v>
      </c>
      <c r="B16" s="24" t="s">
        <v>29</v>
      </c>
      <c r="C16" s="28">
        <v>50</v>
      </c>
      <c r="D16" s="28">
        <v>400</v>
      </c>
      <c r="E16" s="28">
        <v>20000</v>
      </c>
      <c r="F16" s="29" t="s">
        <v>8</v>
      </c>
      <c r="G16" s="23" t="s">
        <v>9</v>
      </c>
    </row>
    <row r="17" customHeight="1" spans="1:7">
      <c r="A17" s="28">
        <v>15</v>
      </c>
      <c r="B17" s="24" t="s">
        <v>30</v>
      </c>
      <c r="C17" s="28">
        <v>50</v>
      </c>
      <c r="D17" s="28">
        <v>400</v>
      </c>
      <c r="E17" s="28">
        <v>20000</v>
      </c>
      <c r="F17" s="29" t="s">
        <v>8</v>
      </c>
      <c r="G17" s="23" t="s">
        <v>9</v>
      </c>
    </row>
    <row r="18" customHeight="1" spans="1:7">
      <c r="A18" s="28">
        <v>16</v>
      </c>
      <c r="B18" s="29" t="s">
        <v>31</v>
      </c>
      <c r="C18" s="28">
        <v>2000</v>
      </c>
      <c r="D18" s="28">
        <v>25</v>
      </c>
      <c r="E18" s="28">
        <v>50000</v>
      </c>
      <c r="F18" s="29" t="s">
        <v>25</v>
      </c>
      <c r="G18" s="23" t="s">
        <v>9</v>
      </c>
    </row>
    <row r="19" customHeight="1" spans="1:7">
      <c r="A19" s="28">
        <v>17</v>
      </c>
      <c r="B19" s="29" t="s">
        <v>32</v>
      </c>
      <c r="C19" s="28">
        <v>2000</v>
      </c>
      <c r="D19" s="28">
        <v>30</v>
      </c>
      <c r="E19" s="28">
        <v>60000</v>
      </c>
      <c r="F19" s="29" t="s">
        <v>14</v>
      </c>
      <c r="G19" s="23" t="s">
        <v>9</v>
      </c>
    </row>
    <row r="20" customHeight="1" spans="1:7">
      <c r="A20" s="28">
        <v>18</v>
      </c>
      <c r="B20" s="24" t="s">
        <v>33</v>
      </c>
      <c r="C20" s="28">
        <v>20</v>
      </c>
      <c r="D20" s="28">
        <v>1750</v>
      </c>
      <c r="E20" s="28">
        <v>35000</v>
      </c>
      <c r="F20" s="29"/>
      <c r="G20" s="23" t="s">
        <v>9</v>
      </c>
    </row>
    <row r="21" customHeight="1" spans="1:7">
      <c r="A21" s="28">
        <v>19</v>
      </c>
      <c r="B21" s="29" t="s">
        <v>34</v>
      </c>
      <c r="C21" s="28">
        <v>1</v>
      </c>
      <c r="D21" s="28">
        <v>13500</v>
      </c>
      <c r="E21" s="28">
        <v>13500</v>
      </c>
      <c r="F21" s="29"/>
      <c r="G21" s="23" t="s">
        <v>35</v>
      </c>
    </row>
    <row r="22" customHeight="1" spans="1:7">
      <c r="A22" s="28">
        <v>20</v>
      </c>
      <c r="B22" s="29" t="s">
        <v>36</v>
      </c>
      <c r="C22" s="28">
        <v>1</v>
      </c>
      <c r="D22" s="28">
        <v>4465</v>
      </c>
      <c r="E22" s="28">
        <v>4465</v>
      </c>
      <c r="F22" s="29"/>
      <c r="G22" s="23" t="s">
        <v>35</v>
      </c>
    </row>
    <row r="23" customHeight="1" spans="1:7">
      <c r="A23" s="28">
        <v>21</v>
      </c>
      <c r="B23" s="24" t="s">
        <v>37</v>
      </c>
      <c r="C23" s="28">
        <v>6</v>
      </c>
      <c r="D23" s="28">
        <v>2500</v>
      </c>
      <c r="E23" s="28">
        <v>15000</v>
      </c>
      <c r="F23" s="29"/>
      <c r="G23" s="23" t="s">
        <v>9</v>
      </c>
    </row>
    <row r="24" customHeight="1" spans="1:7">
      <c r="A24" s="28">
        <v>22</v>
      </c>
      <c r="B24" s="24" t="s">
        <v>38</v>
      </c>
      <c r="C24" s="28">
        <v>16</v>
      </c>
      <c r="D24" s="28">
        <v>6850</v>
      </c>
      <c r="E24" s="28">
        <v>109600</v>
      </c>
      <c r="F24" s="29"/>
      <c r="G24" s="23" t="s">
        <v>9</v>
      </c>
    </row>
    <row r="25" customHeight="1" spans="1:7">
      <c r="A25" s="28">
        <v>23</v>
      </c>
      <c r="B25" s="24" t="s">
        <v>39</v>
      </c>
      <c r="C25" s="28">
        <v>16</v>
      </c>
      <c r="D25" s="28">
        <v>6500</v>
      </c>
      <c r="E25" s="28">
        <v>104000</v>
      </c>
      <c r="F25" s="29"/>
      <c r="G25" s="23" t="s">
        <v>9</v>
      </c>
    </row>
    <row r="26" customHeight="1" spans="1:7">
      <c r="A26" s="30"/>
      <c r="B26" s="26" t="s">
        <v>40</v>
      </c>
      <c r="C26" s="30">
        <v>1500</v>
      </c>
      <c r="D26" s="30">
        <v>55</v>
      </c>
      <c r="E26" s="30">
        <v>82500</v>
      </c>
      <c r="F26" s="31"/>
      <c r="G26" s="23" t="s">
        <v>9</v>
      </c>
    </row>
    <row r="27" customHeight="1" spans="1:7">
      <c r="A27" s="30"/>
      <c r="B27" s="26" t="s">
        <v>41</v>
      </c>
      <c r="C27" s="30">
        <v>2000</v>
      </c>
      <c r="D27" s="30">
        <v>55</v>
      </c>
      <c r="E27" s="30">
        <v>110000</v>
      </c>
      <c r="F27" s="31"/>
      <c r="G27" s="23" t="s">
        <v>9</v>
      </c>
    </row>
    <row r="28" customHeight="1" spans="5:5">
      <c r="E28" s="27">
        <f>SUM(E3:E27)</f>
        <v>952915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G27"/>
  <sheetViews>
    <sheetView zoomScale="130" zoomScaleNormal="130" topLeftCell="A16" workbookViewId="0">
      <selection activeCell="F9" sqref="F9"/>
    </sheetView>
  </sheetViews>
  <sheetFormatPr defaultColWidth="9" defaultRowHeight="24.95" customHeight="1" outlineLevelCol="6"/>
  <cols>
    <col min="1" max="1" width="5.88333333333333" style="21" customWidth="1"/>
    <col min="2" max="2" width="33" style="21" customWidth="1"/>
    <col min="3" max="3" width="9" style="21" hidden="1" customWidth="1"/>
    <col min="4" max="4" width="11.6333333333333" style="21" hidden="1" customWidth="1"/>
    <col min="5" max="5" width="9" style="21" hidden="1" customWidth="1"/>
    <col min="6" max="6" width="63.5" style="21" customWidth="1"/>
    <col min="7" max="7" width="12" style="21" customWidth="1"/>
    <col min="8" max="16384" width="9" style="21"/>
  </cols>
  <sheetData>
    <row r="2" customHeight="1" spans="1:7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42</v>
      </c>
      <c r="G2" s="23" t="s">
        <v>6</v>
      </c>
    </row>
    <row r="3" customHeight="1" spans="1:7">
      <c r="A3" s="22">
        <v>1</v>
      </c>
      <c r="B3" s="24" t="s">
        <v>43</v>
      </c>
      <c r="C3" s="22">
        <v>10</v>
      </c>
      <c r="D3" s="22">
        <v>1650</v>
      </c>
      <c r="E3" s="22">
        <v>16500</v>
      </c>
      <c r="F3" s="24" t="s">
        <v>44</v>
      </c>
      <c r="G3" s="23" t="s">
        <v>9</v>
      </c>
    </row>
    <row r="4" customHeight="1" spans="1:7">
      <c r="A4" s="22">
        <v>2</v>
      </c>
      <c r="B4" s="24" t="s">
        <v>45</v>
      </c>
      <c r="C4" s="22">
        <v>10</v>
      </c>
      <c r="D4" s="22">
        <v>1650</v>
      </c>
      <c r="E4" s="22">
        <v>16500</v>
      </c>
      <c r="F4" s="24" t="s">
        <v>46</v>
      </c>
      <c r="G4" s="23" t="s">
        <v>9</v>
      </c>
    </row>
    <row r="5" customHeight="1" spans="1:7">
      <c r="A5" s="22">
        <v>3</v>
      </c>
      <c r="B5" s="24" t="s">
        <v>47</v>
      </c>
      <c r="C5" s="22">
        <v>10</v>
      </c>
      <c r="D5" s="22">
        <v>1650</v>
      </c>
      <c r="E5" s="22">
        <v>16500</v>
      </c>
      <c r="F5" s="24"/>
      <c r="G5" s="23" t="s">
        <v>9</v>
      </c>
    </row>
    <row r="6" customHeight="1" spans="1:7">
      <c r="A6" s="22">
        <v>4</v>
      </c>
      <c r="B6" s="24" t="s">
        <v>48</v>
      </c>
      <c r="C6" s="22">
        <v>5</v>
      </c>
      <c r="D6" s="22">
        <v>1650</v>
      </c>
      <c r="E6" s="22">
        <v>8250</v>
      </c>
      <c r="F6" s="24" t="s">
        <v>49</v>
      </c>
      <c r="G6" s="23" t="s">
        <v>9</v>
      </c>
    </row>
    <row r="7" customHeight="1" spans="1:7">
      <c r="A7" s="22">
        <v>5</v>
      </c>
      <c r="B7" s="24" t="s">
        <v>50</v>
      </c>
      <c r="C7" s="22">
        <v>80</v>
      </c>
      <c r="D7" s="22">
        <v>150</v>
      </c>
      <c r="E7" s="22">
        <v>12000</v>
      </c>
      <c r="F7" s="24"/>
      <c r="G7" s="23" t="s">
        <v>9</v>
      </c>
    </row>
    <row r="8" customHeight="1" spans="1:7">
      <c r="A8" s="22">
        <v>6</v>
      </c>
      <c r="B8" s="24" t="s">
        <v>51</v>
      </c>
      <c r="C8" s="22">
        <v>10</v>
      </c>
      <c r="D8" s="22">
        <v>1768</v>
      </c>
      <c r="E8" s="22">
        <v>17680</v>
      </c>
      <c r="F8" s="24"/>
      <c r="G8" s="23" t="s">
        <v>18</v>
      </c>
    </row>
    <row r="9" customHeight="1" spans="1:7">
      <c r="A9" s="22">
        <v>7</v>
      </c>
      <c r="B9" s="24" t="s">
        <v>19</v>
      </c>
      <c r="C9" s="22">
        <v>2</v>
      </c>
      <c r="D9" s="22">
        <v>8000</v>
      </c>
      <c r="E9" s="22">
        <v>16000</v>
      </c>
      <c r="F9" s="24"/>
      <c r="G9" s="23" t="s">
        <v>9</v>
      </c>
    </row>
    <row r="10" customHeight="1" spans="1:7">
      <c r="A10" s="22">
        <v>8</v>
      </c>
      <c r="B10" s="24" t="s">
        <v>52</v>
      </c>
      <c r="C10" s="22">
        <v>3</v>
      </c>
      <c r="D10" s="22">
        <v>5040</v>
      </c>
      <c r="E10" s="22">
        <v>15120</v>
      </c>
      <c r="F10" s="24"/>
      <c r="G10" s="23" t="s">
        <v>9</v>
      </c>
    </row>
    <row r="11" customHeight="1" spans="1:7">
      <c r="A11" s="22">
        <v>9</v>
      </c>
      <c r="B11" s="24" t="s">
        <v>53</v>
      </c>
      <c r="C11" s="22">
        <v>25</v>
      </c>
      <c r="D11" s="22">
        <v>2800</v>
      </c>
      <c r="E11" s="22">
        <v>70000</v>
      </c>
      <c r="F11" s="24"/>
      <c r="G11" s="23" t="s">
        <v>9</v>
      </c>
    </row>
    <row r="12" customHeight="1" spans="1:7">
      <c r="A12" s="22">
        <v>10</v>
      </c>
      <c r="B12" s="24" t="s">
        <v>54</v>
      </c>
      <c r="C12" s="22">
        <v>10</v>
      </c>
      <c r="D12" s="22">
        <v>7500</v>
      </c>
      <c r="E12" s="22">
        <v>75000</v>
      </c>
      <c r="F12" s="24"/>
      <c r="G12" s="23" t="s">
        <v>9</v>
      </c>
    </row>
    <row r="13" customHeight="1" spans="1:7">
      <c r="A13" s="22">
        <v>11</v>
      </c>
      <c r="B13" s="24" t="s">
        <v>55</v>
      </c>
      <c r="C13" s="22">
        <v>25</v>
      </c>
      <c r="D13" s="22">
        <v>1700</v>
      </c>
      <c r="E13" s="22">
        <v>42500</v>
      </c>
      <c r="F13" s="24"/>
      <c r="G13" s="23" t="s">
        <v>9</v>
      </c>
    </row>
    <row r="14" customHeight="1" spans="1:7">
      <c r="A14" s="22">
        <v>12</v>
      </c>
      <c r="B14" s="24" t="s">
        <v>56</v>
      </c>
      <c r="C14" s="22">
        <v>10</v>
      </c>
      <c r="D14" s="22">
        <v>480</v>
      </c>
      <c r="E14" s="22">
        <v>4800</v>
      </c>
      <c r="F14" s="24"/>
      <c r="G14" s="23" t="s">
        <v>9</v>
      </c>
    </row>
    <row r="15" customHeight="1" spans="1:7">
      <c r="A15" s="22">
        <v>13</v>
      </c>
      <c r="B15" s="24" t="s">
        <v>57</v>
      </c>
      <c r="C15" s="22">
        <v>50</v>
      </c>
      <c r="D15" s="22">
        <v>360</v>
      </c>
      <c r="E15" s="22">
        <v>18000</v>
      </c>
      <c r="F15" s="24"/>
      <c r="G15" s="23" t="s">
        <v>9</v>
      </c>
    </row>
    <row r="16" customHeight="1" spans="1:7">
      <c r="A16" s="22">
        <v>14</v>
      </c>
      <c r="B16" s="24" t="s">
        <v>58</v>
      </c>
      <c r="C16" s="22">
        <v>50</v>
      </c>
      <c r="D16" s="22">
        <v>400</v>
      </c>
      <c r="E16" s="22">
        <v>20000</v>
      </c>
      <c r="F16" s="24"/>
      <c r="G16" s="23" t="s">
        <v>9</v>
      </c>
    </row>
    <row r="17" customHeight="1" spans="1:7">
      <c r="A17" s="22">
        <v>15</v>
      </c>
      <c r="B17" s="24" t="s">
        <v>59</v>
      </c>
      <c r="C17" s="22">
        <v>50</v>
      </c>
      <c r="D17" s="22">
        <v>400</v>
      </c>
      <c r="E17" s="22">
        <v>20000</v>
      </c>
      <c r="F17" s="24"/>
      <c r="G17" s="23" t="s">
        <v>9</v>
      </c>
    </row>
    <row r="18" customHeight="1" spans="1:7">
      <c r="A18" s="22">
        <v>16</v>
      </c>
      <c r="B18" s="24" t="s">
        <v>60</v>
      </c>
      <c r="C18" s="22">
        <v>2000</v>
      </c>
      <c r="D18" s="22">
        <v>25</v>
      </c>
      <c r="E18" s="22">
        <v>50000</v>
      </c>
      <c r="F18" s="24"/>
      <c r="G18" s="23" t="s">
        <v>9</v>
      </c>
    </row>
    <row r="19" customHeight="1" spans="1:7">
      <c r="A19" s="22">
        <v>17</v>
      </c>
      <c r="B19" s="24" t="s">
        <v>61</v>
      </c>
      <c r="C19" s="22">
        <v>2000</v>
      </c>
      <c r="D19" s="22">
        <v>30</v>
      </c>
      <c r="E19" s="22">
        <v>60000</v>
      </c>
      <c r="F19" s="24"/>
      <c r="G19" s="23" t="s">
        <v>9</v>
      </c>
    </row>
    <row r="20" customHeight="1" spans="1:7">
      <c r="A20" s="22">
        <v>18</v>
      </c>
      <c r="B20" s="24" t="s">
        <v>62</v>
      </c>
      <c r="C20" s="22">
        <v>20</v>
      </c>
      <c r="D20" s="22">
        <v>1750</v>
      </c>
      <c r="E20" s="22">
        <v>35000</v>
      </c>
      <c r="F20" s="24"/>
      <c r="G20" s="23" t="s">
        <v>9</v>
      </c>
    </row>
    <row r="21" customHeight="1" spans="1:7">
      <c r="A21" s="22">
        <v>19</v>
      </c>
      <c r="B21" s="24" t="s">
        <v>63</v>
      </c>
      <c r="C21" s="22">
        <v>1</v>
      </c>
      <c r="D21" s="22">
        <v>13500</v>
      </c>
      <c r="E21" s="22">
        <v>13500</v>
      </c>
      <c r="F21" s="24"/>
      <c r="G21" s="23" t="s">
        <v>35</v>
      </c>
    </row>
    <row r="22" customHeight="1" spans="1:7">
      <c r="A22" s="22">
        <v>20</v>
      </c>
      <c r="B22" s="24" t="s">
        <v>63</v>
      </c>
      <c r="C22" s="22">
        <v>1</v>
      </c>
      <c r="D22" s="22">
        <v>4465</v>
      </c>
      <c r="E22" s="22">
        <v>4465</v>
      </c>
      <c r="F22" s="24"/>
      <c r="G22" s="23" t="s">
        <v>35</v>
      </c>
    </row>
    <row r="23" customHeight="1" spans="1:7">
      <c r="A23" s="22">
        <v>21</v>
      </c>
      <c r="B23" s="24" t="s">
        <v>37</v>
      </c>
      <c r="C23" s="22">
        <v>6</v>
      </c>
      <c r="D23" s="22">
        <v>2500</v>
      </c>
      <c r="E23" s="22">
        <v>15000</v>
      </c>
      <c r="F23" s="24"/>
      <c r="G23" s="23" t="s">
        <v>9</v>
      </c>
    </row>
    <row r="24" customHeight="1" spans="1:7">
      <c r="A24" s="22">
        <v>22</v>
      </c>
      <c r="B24" s="24" t="s">
        <v>38</v>
      </c>
      <c r="C24" s="22">
        <v>16</v>
      </c>
      <c r="D24" s="22">
        <v>6850</v>
      </c>
      <c r="E24" s="22">
        <v>109600</v>
      </c>
      <c r="F24" s="24"/>
      <c r="G24" s="23" t="s">
        <v>9</v>
      </c>
    </row>
    <row r="25" customHeight="1" spans="1:7">
      <c r="A25" s="22">
        <v>23</v>
      </c>
      <c r="B25" s="24" t="s">
        <v>39</v>
      </c>
      <c r="C25" s="22">
        <v>16</v>
      </c>
      <c r="D25" s="22">
        <v>6500</v>
      </c>
      <c r="E25" s="22">
        <v>104000</v>
      </c>
      <c r="F25" s="24"/>
      <c r="G25" s="23" t="s">
        <v>9</v>
      </c>
    </row>
    <row r="26" customHeight="1" spans="1:7">
      <c r="A26" s="25"/>
      <c r="B26" s="26" t="s">
        <v>40</v>
      </c>
      <c r="C26" s="25">
        <v>1500</v>
      </c>
      <c r="D26" s="25">
        <v>55</v>
      </c>
      <c r="E26" s="25">
        <v>82500</v>
      </c>
      <c r="F26" s="26"/>
      <c r="G26" s="23" t="s">
        <v>9</v>
      </c>
    </row>
    <row r="27" customHeight="1" spans="1:7">
      <c r="A27" s="25"/>
      <c r="B27" s="26" t="s">
        <v>41</v>
      </c>
      <c r="C27" s="25">
        <v>2000</v>
      </c>
      <c r="D27" s="25">
        <v>55</v>
      </c>
      <c r="E27" s="25">
        <v>110000</v>
      </c>
      <c r="F27" s="26"/>
      <c r="G27" s="23" t="s">
        <v>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69"/>
  <sheetViews>
    <sheetView tabSelected="1" zoomScale="120" zoomScaleNormal="120" workbookViewId="0">
      <selection activeCell="J12" sqref="J12"/>
    </sheetView>
  </sheetViews>
  <sheetFormatPr defaultColWidth="9" defaultRowHeight="12" outlineLevelCol="7"/>
  <cols>
    <col min="1" max="1" width="8.675" style="2" customWidth="1"/>
    <col min="2" max="2" width="22.8083333333333" style="5" customWidth="1"/>
    <col min="3" max="3" width="9.00833333333333" style="5" customWidth="1"/>
    <col min="4" max="4" width="10.625" style="5" customWidth="1"/>
    <col min="5" max="5" width="15.6" style="5" customWidth="1"/>
    <col min="6" max="6" width="44.0083333333333" style="2" customWidth="1"/>
    <col min="7" max="7" width="27.6416666666667" style="2" customWidth="1"/>
    <col min="8" max="16384" width="9" style="2"/>
  </cols>
  <sheetData>
    <row r="1" s="1" customFormat="1" ht="46" customHeight="1" spans="1:6">
      <c r="A1" s="6" t="s">
        <v>64</v>
      </c>
      <c r="B1" s="7"/>
      <c r="C1" s="7"/>
      <c r="D1" s="7"/>
      <c r="E1" s="7"/>
      <c r="F1" s="7"/>
    </row>
    <row r="2" s="2" customFormat="1" ht="31" customHeight="1" spans="1:6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65</v>
      </c>
    </row>
    <row r="3" s="3" customFormat="1" ht="30" customHeight="1" spans="1:6">
      <c r="A3" s="9">
        <v>1</v>
      </c>
      <c r="B3" s="9" t="s">
        <v>66</v>
      </c>
      <c r="C3" s="9">
        <v>50</v>
      </c>
      <c r="D3" s="9">
        <v>10</v>
      </c>
      <c r="E3" s="9">
        <f>C:C*D:D</f>
        <v>500</v>
      </c>
      <c r="F3" s="10" t="s">
        <v>67</v>
      </c>
    </row>
    <row r="4" s="3" customFormat="1" ht="31" customHeight="1" spans="1:6">
      <c r="A4" s="9">
        <v>2</v>
      </c>
      <c r="B4" s="9" t="s">
        <v>68</v>
      </c>
      <c r="C4" s="9">
        <v>50</v>
      </c>
      <c r="D4" s="9">
        <v>8</v>
      </c>
      <c r="E4" s="9">
        <f>C:C*D:D</f>
        <v>400</v>
      </c>
      <c r="F4" s="11" t="s">
        <v>69</v>
      </c>
    </row>
    <row r="5" s="3" customFormat="1" ht="36" customHeight="1" spans="1:6">
      <c r="A5" s="9">
        <v>3</v>
      </c>
      <c r="B5" s="12" t="s">
        <v>70</v>
      </c>
      <c r="C5" s="9">
        <v>50</v>
      </c>
      <c r="D5" s="9">
        <v>8</v>
      </c>
      <c r="E5" s="9">
        <f>C:C*D:D</f>
        <v>400</v>
      </c>
      <c r="F5" s="10" t="s">
        <v>71</v>
      </c>
    </row>
    <row r="6" s="3" customFormat="1" ht="31" customHeight="1" spans="1:6">
      <c r="A6" s="9">
        <v>4</v>
      </c>
      <c r="B6" s="9" t="s">
        <v>68</v>
      </c>
      <c r="C6" s="9">
        <v>50</v>
      </c>
      <c r="D6" s="9">
        <v>8</v>
      </c>
      <c r="E6" s="9">
        <f>C:C*D:D</f>
        <v>400</v>
      </c>
      <c r="F6" s="11" t="s">
        <v>72</v>
      </c>
    </row>
    <row r="7" s="3" customFormat="1" ht="27" customHeight="1" spans="1:6">
      <c r="A7" s="9">
        <v>5</v>
      </c>
      <c r="B7" s="9" t="s">
        <v>73</v>
      </c>
      <c r="C7" s="9">
        <v>58</v>
      </c>
      <c r="D7" s="9">
        <v>60</v>
      </c>
      <c r="E7" s="9">
        <f>C:C*D:D</f>
        <v>3480</v>
      </c>
      <c r="F7" s="11" t="s">
        <v>74</v>
      </c>
    </row>
    <row r="8" s="3" customFormat="1" ht="29" customHeight="1" spans="1:6">
      <c r="A8" s="9">
        <v>6</v>
      </c>
      <c r="B8" s="9" t="s">
        <v>75</v>
      </c>
      <c r="C8" s="9">
        <v>50</v>
      </c>
      <c r="D8" s="9">
        <v>60</v>
      </c>
      <c r="E8" s="9">
        <f>C:C*D:D</f>
        <v>3000</v>
      </c>
      <c r="F8" s="11" t="s">
        <v>76</v>
      </c>
    </row>
    <row r="9" s="3" customFormat="1" ht="31" customHeight="1" spans="1:6">
      <c r="A9" s="9">
        <v>7</v>
      </c>
      <c r="B9" s="9" t="s">
        <v>77</v>
      </c>
      <c r="C9" s="9">
        <v>20</v>
      </c>
      <c r="D9" s="9">
        <v>45</v>
      </c>
      <c r="E9" s="9">
        <f>C:C*D:D</f>
        <v>900</v>
      </c>
      <c r="F9" s="11" t="s">
        <v>78</v>
      </c>
    </row>
    <row r="10" s="3" customFormat="1" ht="30" customHeight="1" spans="1:6">
      <c r="A10" s="9">
        <v>8</v>
      </c>
      <c r="B10" s="9" t="s">
        <v>79</v>
      </c>
      <c r="C10" s="9">
        <v>20</v>
      </c>
      <c r="D10" s="9">
        <v>45</v>
      </c>
      <c r="E10" s="9">
        <f>C:C*D:D</f>
        <v>900</v>
      </c>
      <c r="F10" s="11" t="s">
        <v>80</v>
      </c>
    </row>
    <row r="11" s="3" customFormat="1" ht="22.5" customHeight="1" spans="1:6">
      <c r="A11" s="9">
        <v>9</v>
      </c>
      <c r="B11" s="12" t="s">
        <v>81</v>
      </c>
      <c r="C11" s="9">
        <v>20</v>
      </c>
      <c r="D11" s="9">
        <v>40</v>
      </c>
      <c r="E11" s="9">
        <f>C:C*D:D</f>
        <v>800</v>
      </c>
      <c r="F11" s="11" t="s">
        <v>82</v>
      </c>
    </row>
    <row r="12" s="3" customFormat="1" ht="22.5" customHeight="1" spans="1:6">
      <c r="A12" s="9">
        <v>10</v>
      </c>
      <c r="B12" s="12" t="s">
        <v>83</v>
      </c>
      <c r="C12" s="9">
        <v>2</v>
      </c>
      <c r="D12" s="9">
        <v>75</v>
      </c>
      <c r="E12" s="9">
        <f>C:C*D:D</f>
        <v>150</v>
      </c>
      <c r="F12" s="10" t="s">
        <v>84</v>
      </c>
    </row>
    <row r="13" s="3" customFormat="1" ht="22.5" customHeight="1" spans="1:6">
      <c r="A13" s="9">
        <v>11</v>
      </c>
      <c r="B13" s="12" t="s">
        <v>83</v>
      </c>
      <c r="C13" s="9">
        <v>2</v>
      </c>
      <c r="D13" s="9">
        <v>75</v>
      </c>
      <c r="E13" s="9">
        <f>C:C*D:D</f>
        <v>150</v>
      </c>
      <c r="F13" s="10" t="s">
        <v>85</v>
      </c>
    </row>
    <row r="14" s="3" customFormat="1" ht="22.5" customHeight="1" spans="1:6">
      <c r="A14" s="9">
        <v>12</v>
      </c>
      <c r="B14" s="12" t="s">
        <v>83</v>
      </c>
      <c r="C14" s="9">
        <v>2</v>
      </c>
      <c r="D14" s="9">
        <v>75</v>
      </c>
      <c r="E14" s="9">
        <f t="shared" ref="E14:E43" si="0">C:C*D:D</f>
        <v>150</v>
      </c>
      <c r="F14" s="10" t="s">
        <v>86</v>
      </c>
    </row>
    <row r="15" s="3" customFormat="1" ht="22.5" customHeight="1" spans="1:6">
      <c r="A15" s="9">
        <v>13</v>
      </c>
      <c r="B15" s="9" t="s">
        <v>87</v>
      </c>
      <c r="C15" s="9">
        <v>4</v>
      </c>
      <c r="D15" s="9">
        <v>75</v>
      </c>
      <c r="E15" s="9">
        <f t="shared" si="0"/>
        <v>300</v>
      </c>
      <c r="F15" s="10" t="s">
        <v>88</v>
      </c>
    </row>
    <row r="16" s="3" customFormat="1" ht="31" customHeight="1" spans="1:6">
      <c r="A16" s="9">
        <v>14</v>
      </c>
      <c r="B16" s="9" t="s">
        <v>89</v>
      </c>
      <c r="C16" s="9">
        <v>5</v>
      </c>
      <c r="D16" s="9">
        <v>150</v>
      </c>
      <c r="E16" s="9">
        <f t="shared" si="0"/>
        <v>750</v>
      </c>
      <c r="F16" s="10" t="s">
        <v>90</v>
      </c>
    </row>
    <row r="17" s="3" customFormat="1" ht="26" customHeight="1" spans="1:6">
      <c r="A17" s="9">
        <v>15</v>
      </c>
      <c r="B17" s="9" t="s">
        <v>91</v>
      </c>
      <c r="C17" s="9">
        <v>2</v>
      </c>
      <c r="D17" s="9">
        <v>110</v>
      </c>
      <c r="E17" s="9">
        <f t="shared" si="0"/>
        <v>220</v>
      </c>
      <c r="F17" s="11" t="s">
        <v>92</v>
      </c>
    </row>
    <row r="18" s="3" customFormat="1" ht="26" customHeight="1" spans="1:6">
      <c r="A18" s="9">
        <v>16</v>
      </c>
      <c r="B18" s="9" t="s">
        <v>93</v>
      </c>
      <c r="C18" s="9">
        <v>2</v>
      </c>
      <c r="D18" s="9">
        <v>90</v>
      </c>
      <c r="E18" s="9">
        <f t="shared" si="0"/>
        <v>180</v>
      </c>
      <c r="F18" s="11" t="s">
        <v>92</v>
      </c>
    </row>
    <row r="19" s="3" customFormat="1" ht="26" customHeight="1" spans="1:6">
      <c r="A19" s="9">
        <v>17</v>
      </c>
      <c r="B19" s="9" t="s">
        <v>94</v>
      </c>
      <c r="C19" s="9">
        <v>5</v>
      </c>
      <c r="D19" s="9">
        <v>120</v>
      </c>
      <c r="E19" s="9">
        <f t="shared" si="0"/>
        <v>600</v>
      </c>
      <c r="F19" s="11" t="s">
        <v>92</v>
      </c>
    </row>
    <row r="20" s="3" customFormat="1" ht="26" customHeight="1" spans="1:6">
      <c r="A20" s="9">
        <v>18</v>
      </c>
      <c r="B20" s="9" t="s">
        <v>95</v>
      </c>
      <c r="C20" s="9">
        <v>5</v>
      </c>
      <c r="D20" s="9">
        <v>110</v>
      </c>
      <c r="E20" s="9">
        <f t="shared" si="0"/>
        <v>550</v>
      </c>
      <c r="F20" s="11" t="s">
        <v>92</v>
      </c>
    </row>
    <row r="21" s="3" customFormat="1" ht="26" customHeight="1" spans="1:6">
      <c r="A21" s="9">
        <v>19</v>
      </c>
      <c r="B21" s="9" t="s">
        <v>96</v>
      </c>
      <c r="C21" s="9">
        <v>2</v>
      </c>
      <c r="D21" s="9">
        <v>70</v>
      </c>
      <c r="E21" s="9">
        <f t="shared" si="0"/>
        <v>140</v>
      </c>
      <c r="F21" s="11" t="s">
        <v>97</v>
      </c>
    </row>
    <row r="22" s="3" customFormat="1" ht="26" customHeight="1" spans="1:6">
      <c r="A22" s="9">
        <v>20</v>
      </c>
      <c r="B22" s="9" t="s">
        <v>98</v>
      </c>
      <c r="C22" s="9">
        <v>2</v>
      </c>
      <c r="D22" s="9">
        <v>80</v>
      </c>
      <c r="E22" s="9">
        <f t="shared" si="0"/>
        <v>160</v>
      </c>
      <c r="F22" s="11" t="s">
        <v>99</v>
      </c>
    </row>
    <row r="23" s="3" customFormat="1" ht="26" customHeight="1" spans="1:6">
      <c r="A23" s="9">
        <v>21</v>
      </c>
      <c r="B23" s="9" t="s">
        <v>100</v>
      </c>
      <c r="C23" s="9">
        <v>2</v>
      </c>
      <c r="D23" s="9">
        <v>150</v>
      </c>
      <c r="E23" s="9">
        <f t="shared" si="0"/>
        <v>300</v>
      </c>
      <c r="F23" s="11" t="s">
        <v>101</v>
      </c>
    </row>
    <row r="24" s="3" customFormat="1" ht="26" customHeight="1" spans="1:6">
      <c r="A24" s="9">
        <v>22</v>
      </c>
      <c r="B24" s="9" t="s">
        <v>102</v>
      </c>
      <c r="C24" s="9">
        <v>30</v>
      </c>
      <c r="D24" s="9">
        <v>10</v>
      </c>
      <c r="E24" s="9">
        <f t="shared" si="0"/>
        <v>300</v>
      </c>
      <c r="F24" s="11" t="s">
        <v>103</v>
      </c>
    </row>
    <row r="25" s="3" customFormat="1" ht="22.5" customHeight="1" spans="1:6">
      <c r="A25" s="9">
        <v>23</v>
      </c>
      <c r="B25" s="13" t="s">
        <v>104</v>
      </c>
      <c r="C25" s="14">
        <v>20</v>
      </c>
      <c r="D25" s="14">
        <v>155</v>
      </c>
      <c r="E25" s="14">
        <f>C:C*D:D</f>
        <v>3100</v>
      </c>
      <c r="F25" s="15" t="s">
        <v>105</v>
      </c>
    </row>
    <row r="26" s="3" customFormat="1" ht="22.5" customHeight="1" spans="1:6">
      <c r="A26" s="9">
        <v>24</v>
      </c>
      <c r="B26" s="13" t="s">
        <v>106</v>
      </c>
      <c r="C26" s="14">
        <v>12</v>
      </c>
      <c r="D26" s="14">
        <v>500</v>
      </c>
      <c r="E26" s="14">
        <f>C:C*D:D</f>
        <v>6000</v>
      </c>
      <c r="F26" s="15" t="s">
        <v>107</v>
      </c>
    </row>
    <row r="27" s="3" customFormat="1" ht="22.5" customHeight="1" spans="1:6">
      <c r="A27" s="9">
        <v>25</v>
      </c>
      <c r="B27" s="13" t="s">
        <v>108</v>
      </c>
      <c r="C27" s="14">
        <v>10</v>
      </c>
      <c r="D27" s="14">
        <v>1150</v>
      </c>
      <c r="E27" s="14">
        <f>C:C*D:D</f>
        <v>11500</v>
      </c>
      <c r="F27" s="15" t="s">
        <v>107</v>
      </c>
    </row>
    <row r="28" s="3" customFormat="1" ht="22.5" customHeight="1" spans="1:6">
      <c r="A28" s="9">
        <v>26</v>
      </c>
      <c r="B28" s="13" t="s">
        <v>104</v>
      </c>
      <c r="C28" s="14">
        <v>4</v>
      </c>
      <c r="D28" s="14">
        <v>1200</v>
      </c>
      <c r="E28" s="14">
        <f>C:C*D:D</f>
        <v>4800</v>
      </c>
      <c r="F28" s="15" t="s">
        <v>107</v>
      </c>
    </row>
    <row r="29" s="3" customFormat="1" ht="30" customHeight="1" spans="1:6">
      <c r="A29" s="9">
        <v>27</v>
      </c>
      <c r="B29" s="9" t="s">
        <v>109</v>
      </c>
      <c r="C29" s="9">
        <v>1</v>
      </c>
      <c r="D29" s="9">
        <v>195</v>
      </c>
      <c r="E29" s="9">
        <f>C:C*D:D</f>
        <v>195</v>
      </c>
      <c r="F29" s="11" t="s">
        <v>110</v>
      </c>
    </row>
    <row r="30" s="3" customFormat="1" ht="28" customHeight="1" spans="1:6">
      <c r="A30" s="9">
        <v>28</v>
      </c>
      <c r="B30" s="9" t="s">
        <v>111</v>
      </c>
      <c r="C30" s="9">
        <v>4</v>
      </c>
      <c r="D30" s="9">
        <v>1700</v>
      </c>
      <c r="E30" s="9">
        <f>C:C*D:D</f>
        <v>6800</v>
      </c>
      <c r="F30" s="11" t="s">
        <v>112</v>
      </c>
    </row>
    <row r="31" s="3" customFormat="1" ht="25" customHeight="1" spans="1:8">
      <c r="A31" s="9">
        <v>29</v>
      </c>
      <c r="B31" s="9" t="s">
        <v>113</v>
      </c>
      <c r="C31" s="9">
        <v>1</v>
      </c>
      <c r="D31" s="9">
        <v>6500</v>
      </c>
      <c r="E31" s="9">
        <f>C:C*D:D</f>
        <v>6500</v>
      </c>
      <c r="F31" s="11" t="s">
        <v>114</v>
      </c>
      <c r="H31" s="16"/>
    </row>
    <row r="32" s="3" customFormat="1" ht="33" customHeight="1" spans="1:8">
      <c r="A32" s="9">
        <v>30</v>
      </c>
      <c r="B32" s="9" t="s">
        <v>115</v>
      </c>
      <c r="C32" s="9">
        <v>4</v>
      </c>
      <c r="D32" s="9">
        <v>1900</v>
      </c>
      <c r="E32" s="9">
        <f>C:C*D:D</f>
        <v>7600</v>
      </c>
      <c r="F32" s="10" t="s">
        <v>116</v>
      </c>
      <c r="H32" s="16"/>
    </row>
    <row r="33" s="3" customFormat="1" ht="22.5" customHeight="1" spans="1:8">
      <c r="A33" s="9">
        <v>31</v>
      </c>
      <c r="B33" s="9" t="s">
        <v>115</v>
      </c>
      <c r="C33" s="9">
        <v>4</v>
      </c>
      <c r="D33" s="9">
        <v>2000</v>
      </c>
      <c r="E33" s="9">
        <f>C:C*D:D</f>
        <v>8000</v>
      </c>
      <c r="F33" s="10" t="s">
        <v>117</v>
      </c>
      <c r="H33" s="16"/>
    </row>
    <row r="34" s="3" customFormat="1" ht="85" customHeight="1" spans="1:8">
      <c r="A34" s="9">
        <v>32</v>
      </c>
      <c r="B34" s="9" t="s">
        <v>118</v>
      </c>
      <c r="C34" s="9">
        <v>15</v>
      </c>
      <c r="D34" s="9">
        <v>345</v>
      </c>
      <c r="E34" s="9">
        <f>C:C*D:D</f>
        <v>5175</v>
      </c>
      <c r="F34" s="10" t="s">
        <v>119</v>
      </c>
      <c r="H34" s="16"/>
    </row>
    <row r="35" s="3" customFormat="1" ht="66" customHeight="1" spans="1:6">
      <c r="A35" s="9">
        <v>33</v>
      </c>
      <c r="B35" s="9" t="s">
        <v>120</v>
      </c>
      <c r="C35" s="9">
        <v>20</v>
      </c>
      <c r="D35" s="9">
        <v>1200</v>
      </c>
      <c r="E35" s="9">
        <f>C:C*D:D</f>
        <v>24000</v>
      </c>
      <c r="F35" s="10" t="s">
        <v>121</v>
      </c>
    </row>
    <row r="36" s="3" customFormat="1" ht="74" customHeight="1" spans="1:6">
      <c r="A36" s="9">
        <v>34</v>
      </c>
      <c r="B36" s="9" t="s">
        <v>122</v>
      </c>
      <c r="C36" s="9">
        <v>48</v>
      </c>
      <c r="D36" s="9">
        <v>2000</v>
      </c>
      <c r="E36" s="9">
        <f>C:C*D:D</f>
        <v>96000</v>
      </c>
      <c r="F36" s="11" t="s">
        <v>123</v>
      </c>
    </row>
    <row r="37" s="3" customFormat="1" ht="22.5" customHeight="1" spans="1:6">
      <c r="A37" s="9">
        <v>35</v>
      </c>
      <c r="B37" s="12" t="s">
        <v>124</v>
      </c>
      <c r="C37" s="9">
        <v>30</v>
      </c>
      <c r="D37" s="9">
        <v>820</v>
      </c>
      <c r="E37" s="9">
        <f>C:C*D:D</f>
        <v>24600</v>
      </c>
      <c r="F37" s="11" t="s">
        <v>125</v>
      </c>
    </row>
    <row r="38" s="3" customFormat="1" ht="22.5" customHeight="1" spans="1:6">
      <c r="A38" s="9">
        <v>36</v>
      </c>
      <c r="B38" s="12" t="s">
        <v>124</v>
      </c>
      <c r="C38" s="9">
        <v>30</v>
      </c>
      <c r="D38" s="9">
        <v>950</v>
      </c>
      <c r="E38" s="9">
        <f>C:C*D:D</f>
        <v>28500</v>
      </c>
      <c r="F38" s="11" t="s">
        <v>126</v>
      </c>
    </row>
    <row r="39" s="3" customFormat="1" ht="22.5" customHeight="1" spans="1:6">
      <c r="A39" s="9">
        <v>37</v>
      </c>
      <c r="B39" s="9" t="s">
        <v>127</v>
      </c>
      <c r="C39" s="9">
        <v>100</v>
      </c>
      <c r="D39" s="9">
        <v>25</v>
      </c>
      <c r="E39" s="9">
        <f>C:C*D:D</f>
        <v>2500</v>
      </c>
      <c r="F39" s="11" t="s">
        <v>128</v>
      </c>
    </row>
    <row r="40" s="3" customFormat="1" ht="33" customHeight="1" spans="1:6">
      <c r="A40" s="9">
        <v>38</v>
      </c>
      <c r="B40" s="9" t="s">
        <v>129</v>
      </c>
      <c r="C40" s="9">
        <v>100</v>
      </c>
      <c r="D40" s="9">
        <v>5.5</v>
      </c>
      <c r="E40" s="9">
        <f>C:C*D:D</f>
        <v>550</v>
      </c>
      <c r="F40" s="11" t="s">
        <v>130</v>
      </c>
    </row>
    <row r="41" s="3" customFormat="1" ht="28" customHeight="1" spans="1:6">
      <c r="A41" s="9">
        <v>39</v>
      </c>
      <c r="B41" s="9" t="s">
        <v>131</v>
      </c>
      <c r="C41" s="9">
        <v>50</v>
      </c>
      <c r="D41" s="9">
        <v>65</v>
      </c>
      <c r="E41" s="9">
        <f>C:C*D:D</f>
        <v>3250</v>
      </c>
      <c r="F41" s="11" t="s">
        <v>132</v>
      </c>
    </row>
    <row r="42" s="3" customFormat="1" ht="30" customHeight="1" spans="1:6">
      <c r="A42" s="9">
        <v>40</v>
      </c>
      <c r="B42" s="9" t="s">
        <v>131</v>
      </c>
      <c r="C42" s="9">
        <v>50</v>
      </c>
      <c r="D42" s="9">
        <v>63</v>
      </c>
      <c r="E42" s="9">
        <f>C:C*D:D</f>
        <v>3150</v>
      </c>
      <c r="F42" s="11" t="s">
        <v>133</v>
      </c>
    </row>
    <row r="43" s="3" customFormat="1" ht="39" customHeight="1" spans="1:6">
      <c r="A43" s="9">
        <v>41</v>
      </c>
      <c r="B43" s="13" t="s">
        <v>134</v>
      </c>
      <c r="C43" s="14">
        <v>2000</v>
      </c>
      <c r="D43" s="14">
        <v>1</v>
      </c>
      <c r="E43" s="14">
        <f>C:C*D:D</f>
        <v>2000</v>
      </c>
      <c r="F43" s="17" t="s">
        <v>135</v>
      </c>
    </row>
    <row r="44" s="3" customFormat="1" ht="39" customHeight="1" spans="1:6">
      <c r="A44" s="9">
        <v>42</v>
      </c>
      <c r="B44" s="13" t="s">
        <v>136</v>
      </c>
      <c r="C44" s="14">
        <v>6000</v>
      </c>
      <c r="D44" s="14">
        <v>0.8</v>
      </c>
      <c r="E44" s="14">
        <f>C:C*D:D</f>
        <v>4800</v>
      </c>
      <c r="F44" s="17" t="s">
        <v>137</v>
      </c>
    </row>
    <row r="45" s="3" customFormat="1" ht="31" customHeight="1" spans="1:6">
      <c r="A45" s="9">
        <v>43</v>
      </c>
      <c r="B45" s="13" t="s">
        <v>138</v>
      </c>
      <c r="C45" s="14">
        <v>6000</v>
      </c>
      <c r="D45" s="14">
        <v>0.5</v>
      </c>
      <c r="E45" s="14">
        <f>C:C*D:D</f>
        <v>3000</v>
      </c>
      <c r="F45" s="17" t="s">
        <v>139</v>
      </c>
    </row>
    <row r="46" s="3" customFormat="1" ht="22.5" customHeight="1" spans="1:6">
      <c r="A46" s="9">
        <v>44</v>
      </c>
      <c r="B46" s="13" t="s">
        <v>140</v>
      </c>
      <c r="C46" s="14">
        <v>40</v>
      </c>
      <c r="D46" s="14">
        <v>3.5</v>
      </c>
      <c r="E46" s="14">
        <f>C:C*D:D</f>
        <v>140</v>
      </c>
      <c r="F46" s="15" t="s">
        <v>141</v>
      </c>
    </row>
    <row r="47" s="3" customFormat="1" ht="22.5" customHeight="1" spans="1:6">
      <c r="A47" s="9">
        <v>45</v>
      </c>
      <c r="B47" s="13" t="s">
        <v>142</v>
      </c>
      <c r="C47" s="14">
        <v>20</v>
      </c>
      <c r="D47" s="14">
        <v>5</v>
      </c>
      <c r="E47" s="14">
        <f>C:C*D:D</f>
        <v>100</v>
      </c>
      <c r="F47" s="15" t="s">
        <v>141</v>
      </c>
    </row>
    <row r="48" s="3" customFormat="1" ht="22.5" customHeight="1" spans="1:6">
      <c r="A48" s="9">
        <v>46</v>
      </c>
      <c r="B48" s="13" t="s">
        <v>143</v>
      </c>
      <c r="C48" s="14">
        <v>12</v>
      </c>
      <c r="D48" s="14">
        <v>550</v>
      </c>
      <c r="E48" s="14">
        <f>C:C*D:D</f>
        <v>6600</v>
      </c>
      <c r="F48" s="15" t="s">
        <v>144</v>
      </c>
    </row>
    <row r="49" s="3" customFormat="1" ht="22.5" customHeight="1" spans="1:6">
      <c r="A49" s="9">
        <v>47</v>
      </c>
      <c r="B49" s="13" t="s">
        <v>145</v>
      </c>
      <c r="C49" s="14">
        <v>20</v>
      </c>
      <c r="D49" s="14">
        <v>35</v>
      </c>
      <c r="E49" s="14">
        <f>C:C*D:D</f>
        <v>700</v>
      </c>
      <c r="F49" s="17" t="s">
        <v>146</v>
      </c>
    </row>
    <row r="50" s="3" customFormat="1" ht="22.5" customHeight="1" spans="1:6">
      <c r="A50" s="9">
        <v>48</v>
      </c>
      <c r="B50" s="13" t="s">
        <v>147</v>
      </c>
      <c r="C50" s="14">
        <v>5</v>
      </c>
      <c r="D50" s="14">
        <v>165</v>
      </c>
      <c r="E50" s="14">
        <f>C:C*D:D</f>
        <v>825</v>
      </c>
      <c r="F50" s="17" t="s">
        <v>148</v>
      </c>
    </row>
    <row r="51" s="3" customFormat="1" ht="22.5" customHeight="1" spans="1:6">
      <c r="A51" s="9">
        <v>49</v>
      </c>
      <c r="B51" s="13" t="s">
        <v>149</v>
      </c>
      <c r="C51" s="14">
        <v>20</v>
      </c>
      <c r="D51" s="14">
        <v>35</v>
      </c>
      <c r="E51" s="14">
        <f>C:C*D:D</f>
        <v>700</v>
      </c>
      <c r="F51" s="15" t="s">
        <v>150</v>
      </c>
    </row>
    <row r="52" s="3" customFormat="1" ht="44" customHeight="1" spans="1:7">
      <c r="A52" s="9">
        <v>50</v>
      </c>
      <c r="B52" s="13" t="s">
        <v>151</v>
      </c>
      <c r="C52" s="14">
        <v>32</v>
      </c>
      <c r="D52" s="14">
        <v>550</v>
      </c>
      <c r="E52" s="14">
        <f>C:C*D:D</f>
        <v>17600</v>
      </c>
      <c r="F52" s="15" t="s">
        <v>152</v>
      </c>
      <c r="G52" s="18"/>
    </row>
    <row r="53" s="3" customFormat="1" ht="35" customHeight="1" spans="1:6">
      <c r="A53" s="9">
        <v>51</v>
      </c>
      <c r="B53" s="13" t="s">
        <v>153</v>
      </c>
      <c r="C53" s="14">
        <v>10</v>
      </c>
      <c r="D53" s="14">
        <v>8</v>
      </c>
      <c r="E53" s="14">
        <f>C:C*D:D</f>
        <v>80</v>
      </c>
      <c r="F53" s="15" t="s">
        <v>154</v>
      </c>
    </row>
    <row r="54" s="3" customFormat="1" ht="29" customHeight="1" spans="1:7">
      <c r="A54" s="9">
        <v>52</v>
      </c>
      <c r="B54" s="14" t="s">
        <v>155</v>
      </c>
      <c r="C54" s="14">
        <v>5</v>
      </c>
      <c r="D54" s="14">
        <v>220</v>
      </c>
      <c r="E54" s="14">
        <f>C:C*D:D</f>
        <v>1100</v>
      </c>
      <c r="F54" s="17" t="s">
        <v>156</v>
      </c>
      <c r="G54" s="4"/>
    </row>
    <row r="55" s="3" customFormat="1" ht="22.5" customHeight="1" spans="1:6">
      <c r="A55" s="9">
        <v>53</v>
      </c>
      <c r="B55" s="14" t="s">
        <v>157</v>
      </c>
      <c r="C55" s="14">
        <v>5</v>
      </c>
      <c r="D55" s="14">
        <v>880</v>
      </c>
      <c r="E55" s="14">
        <f>C:C*D:D</f>
        <v>4400</v>
      </c>
      <c r="F55" s="17" t="s">
        <v>158</v>
      </c>
    </row>
    <row r="56" s="3" customFormat="1" ht="22.5" customHeight="1" spans="1:6">
      <c r="A56" s="9">
        <v>54</v>
      </c>
      <c r="B56" s="13" t="s">
        <v>159</v>
      </c>
      <c r="C56" s="14">
        <v>10</v>
      </c>
      <c r="D56" s="14">
        <v>20</v>
      </c>
      <c r="E56" s="14">
        <f>C:C*D:D</f>
        <v>200</v>
      </c>
      <c r="F56" s="15" t="s">
        <v>160</v>
      </c>
    </row>
    <row r="57" s="3" customFormat="1" ht="22.5" customHeight="1" spans="1:6">
      <c r="A57" s="9">
        <v>55</v>
      </c>
      <c r="B57" s="13" t="s">
        <v>161</v>
      </c>
      <c r="C57" s="14">
        <v>2</v>
      </c>
      <c r="D57" s="14">
        <v>35</v>
      </c>
      <c r="E57" s="14">
        <f>C:C*D:D</f>
        <v>70</v>
      </c>
      <c r="F57" s="15" t="s">
        <v>162</v>
      </c>
    </row>
    <row r="58" s="3" customFormat="1" ht="22.5" customHeight="1" spans="1:6">
      <c r="A58" s="9">
        <v>56</v>
      </c>
      <c r="B58" s="13" t="s">
        <v>163</v>
      </c>
      <c r="C58" s="14">
        <v>10</v>
      </c>
      <c r="D58" s="14">
        <v>21</v>
      </c>
      <c r="E58" s="14">
        <f>C:C*D:D</f>
        <v>210</v>
      </c>
      <c r="F58" s="15" t="s">
        <v>164</v>
      </c>
    </row>
    <row r="59" s="3" customFormat="1" ht="22.5" customHeight="1" spans="1:6">
      <c r="A59" s="9">
        <v>57</v>
      </c>
      <c r="B59" s="14" t="s">
        <v>165</v>
      </c>
      <c r="C59" s="14">
        <v>20</v>
      </c>
      <c r="D59" s="14">
        <v>35</v>
      </c>
      <c r="E59" s="14">
        <f>C:C*D:D</f>
        <v>700</v>
      </c>
      <c r="F59" s="17" t="s">
        <v>166</v>
      </c>
    </row>
    <row r="60" s="3" customFormat="1" ht="37" customHeight="1" spans="1:6">
      <c r="A60" s="9">
        <v>58</v>
      </c>
      <c r="B60" s="13" t="s">
        <v>167</v>
      </c>
      <c r="C60" s="14">
        <v>2000</v>
      </c>
      <c r="D60" s="14">
        <v>2.5</v>
      </c>
      <c r="E60" s="14">
        <f>C:C*D:D</f>
        <v>5000</v>
      </c>
      <c r="F60" s="17" t="s">
        <v>168</v>
      </c>
    </row>
    <row r="61" s="3" customFormat="1" ht="35" customHeight="1" spans="1:6">
      <c r="A61" s="9">
        <v>59</v>
      </c>
      <c r="B61" s="13" t="s">
        <v>169</v>
      </c>
      <c r="C61" s="14">
        <v>10</v>
      </c>
      <c r="D61" s="14">
        <v>274</v>
      </c>
      <c r="E61" s="14">
        <f>C:C*D:D</f>
        <v>2740</v>
      </c>
      <c r="F61" s="15" t="s">
        <v>170</v>
      </c>
    </row>
    <row r="62" s="3" customFormat="1" ht="44" customHeight="1" spans="1:6">
      <c r="A62" s="9">
        <v>60</v>
      </c>
      <c r="B62" s="12" t="s">
        <v>171</v>
      </c>
      <c r="C62" s="9">
        <v>35</v>
      </c>
      <c r="D62" s="9">
        <v>500</v>
      </c>
      <c r="E62" s="14">
        <f>C:C*D:D</f>
        <v>17500</v>
      </c>
      <c r="F62" s="10" t="s">
        <v>172</v>
      </c>
    </row>
    <row r="63" s="3" customFormat="1" ht="47" customHeight="1" spans="1:6">
      <c r="A63" s="9">
        <v>61</v>
      </c>
      <c r="B63" s="12" t="s">
        <v>171</v>
      </c>
      <c r="C63" s="9">
        <v>25</v>
      </c>
      <c r="D63" s="9">
        <v>800</v>
      </c>
      <c r="E63" s="14">
        <f>C:C*D:D</f>
        <v>20000</v>
      </c>
      <c r="F63" s="19" t="s">
        <v>173</v>
      </c>
    </row>
    <row r="64" s="4" customFormat="1" ht="58" customHeight="1" spans="1:6">
      <c r="A64" s="9">
        <v>62</v>
      </c>
      <c r="B64" s="14" t="s">
        <v>174</v>
      </c>
      <c r="C64" s="14">
        <v>30</v>
      </c>
      <c r="D64" s="14">
        <v>725</v>
      </c>
      <c r="E64" s="14">
        <f>C:C*D:D</f>
        <v>21750</v>
      </c>
      <c r="F64" s="17" t="s">
        <v>175</v>
      </c>
    </row>
    <row r="65" s="4" customFormat="1" ht="66" customHeight="1" spans="1:6">
      <c r="A65" s="9">
        <v>63</v>
      </c>
      <c r="B65" s="13" t="s">
        <v>176</v>
      </c>
      <c r="C65" s="14">
        <v>25</v>
      </c>
      <c r="D65" s="14">
        <v>720</v>
      </c>
      <c r="E65" s="14">
        <f>C:C*D:D</f>
        <v>18000</v>
      </c>
      <c r="F65" s="17" t="s">
        <v>177</v>
      </c>
    </row>
    <row r="66" ht="24" customHeight="1" spans="4:5">
      <c r="D66" s="5" t="s">
        <v>178</v>
      </c>
      <c r="E66" s="5">
        <f>SUM(E3:E65)</f>
        <v>385165</v>
      </c>
    </row>
    <row r="69" s="3" customFormat="1" ht="12.75" spans="2:5">
      <c r="B69" s="20"/>
      <c r="C69" s="20"/>
      <c r="D69" s="20"/>
      <c r="E69" s="20"/>
    </row>
  </sheetData>
  <mergeCells count="1">
    <mergeCell ref="A1:F1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Exusee</cp:lastModifiedBy>
  <dcterms:created xsi:type="dcterms:W3CDTF">2006-09-16T00:00:00Z</dcterms:created>
  <dcterms:modified xsi:type="dcterms:W3CDTF">2023-06-12T03:20:45Z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3B0A264B734E454CB54D32C91FFBB7F5_13</vt:lpwstr>
  </property>
  <property fmtid="{D5CDD505-2E9C-101B-9397-08002B2CF9AE}" pid="3" name="KSOProductBuildVer">
    <vt:lpwstr>2052-11.1.0.14309</vt:lpwstr>
  </property>
</Properties>
</file>