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布展装饰工程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<sst xmlns="http://schemas.openxmlformats.org/spreadsheetml/2006/main" count="122" uniqueCount="90">
  <si>
    <t>《为了新中国—东北解放专题展》展陈布展服务</t>
  </si>
  <si>
    <t>建设单位：东北烈士纪念馆</t>
  </si>
  <si>
    <t>序号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</si>
  <si>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</si>
  <si>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</si>
  <si>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</si>
  <si>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</si>
  <si>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</si>
  <si>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</si>
  <si>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</si>
  <si>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A</t>
  </si>
  <si>
    <t>设备桌椅拆卸挪移复位</t>
  </si>
  <si>
    <t>安检门</t>
  </si>
  <si>
    <t>1.入口安检门拆卸，
2.电源预留防护，
3.挪移至指定地点存储，
4.恢复原位并安装调试，</t>
  </si>
  <si>
    <t>台</t>
  </si>
  <si>
    <t>安检仪</t>
  </si>
  <si>
    <t>1.入口安检仪拆卸，
2.电源预留防护，
3.挪移至指定地点存储，
4.恢复原位并安装调试，</t>
  </si>
  <si>
    <t>电子阅读角（球形躺椅）</t>
  </si>
  <si>
    <t>1.电子阅读角拆卸，
2.电源预留防护，
3.挪移至指定地点存储，
4.恢复原位并安装调试，</t>
  </si>
  <si>
    <t>桌椅</t>
  </si>
  <si>
    <t>1.值班、阅读桌椅挪移，
2.电源预留防护，
3.挪移至指定地点存储，
4.恢复原位并安装调试，</t>
  </si>
  <si>
    <t>套</t>
  </si>
  <si>
    <t>围绕柱子桌椅</t>
  </si>
  <si>
    <t>1.围绕柱子桌椅拆卸，
2.挪移至指定地点存储，
3.恢复原位并安装，</t>
  </si>
  <si>
    <t>沿玻璃幕墙阅读桌椅</t>
  </si>
  <si>
    <t>1.沿玻璃幕墙阅读桌椅拆卸，
2.挪移至指定地点存储，
3.恢复原位并安装，</t>
  </si>
  <si>
    <t>m</t>
  </si>
  <si>
    <t>阶梯读书\书架造型</t>
  </si>
  <si>
    <t>1.拆分阶梯读书\书架实木造型，
2.挪移至指定地点存储，
3.搬运回展区辅助摆放玻璃胶重新固定连接等，</t>
  </si>
  <si>
    <t>其他物品清理保存</t>
  </si>
  <si>
    <t>1.图书等其他物品，
2.挪移至指定地点存储，
3.搬运回展区辅助摆放等，</t>
  </si>
  <si>
    <t>项</t>
  </si>
  <si>
    <t>展柜搬运</t>
  </si>
  <si>
    <t>1.烈士馆搬运金属15组展柜及其他布展物品专车运输至省图书馆，
2.现场辅助定位安装摆放展品，</t>
  </si>
  <si>
    <t>B</t>
  </si>
  <si>
    <t>陈展装饰布展</t>
  </si>
  <si>
    <t>墙体基层一</t>
  </si>
  <si>
    <t>1.75轻钢龙骨@300mm骨架连接发泡胶固定，
2.封12mm石膏板，
3.墙体高度4米，
4.需与原有墙面柱体或新做隔断连接固定，</t>
  </si>
  <si>
    <t>m2</t>
  </si>
  <si>
    <t>墙体基层二</t>
  </si>
  <si>
    <t>1.75轻钢龙骨@300mm骨架连接发泡胶固定，
2.双面封12mm石膏板，
3.墙体高度4米，
4.需与原有墙面柱体或新做隔断连接固定，</t>
  </si>
  <si>
    <t>墙体造型</t>
  </si>
  <si>
    <t>1.18mm阻燃板基层@400龙骨
2.封12mm石膏板，</t>
  </si>
  <si>
    <t>乳胶漆饰面</t>
  </si>
  <si>
    <t>1.石膏板缝粘布带，
2.刮大白打磨，
3.乳胶漆饰面（颜色根据效果图调漆）</t>
  </si>
  <si>
    <t>钢板折型收口</t>
  </si>
  <si>
    <t>1.1.5mm钢板折50+50护角，处理隔断及造型立面收口，
2.静电喷涂灰色漆饰面，</t>
  </si>
  <si>
    <t>踢脚线</t>
  </si>
  <si>
    <t>1.高度60PVC踢脚线饰面，</t>
  </si>
  <si>
    <t>主题墙发光字</t>
  </si>
  <si>
    <t>1.金属背发光字，高宽300-350mm，
2.预留电源，
3.现场卡纸字漏固定位置玻璃胶安装，</t>
  </si>
  <si>
    <t>前言结束语</t>
  </si>
  <si>
    <t>1.20*40镀锌方管钢骨架，
2.石膏板粘布带刮腻子打磨粘贴UV油画布图案及文字，1.2m宽阻燃板石膏板基层粘皮革UV印刷文字及图案，
4.3.外观尺寸：宽度2.4m*高度3.6m</t>
  </si>
  <si>
    <t>组</t>
  </si>
  <si>
    <t>部分标题</t>
  </si>
  <si>
    <t>1.20*40镀锌方管钢骨架，
2.0.4m宽厚度150mm，石膏板粘布带刮腻子打磨粘贴UV油画布图案及文字，1.2m宽石膏板基层粘皮革UV印刷文字及图案，
3.外观尺寸：宽度（0.4+1.2）m*高度3m*厚度0.15m</t>
  </si>
  <si>
    <t>单元标题</t>
  </si>
  <si>
    <t>1.20*40镀锌方管钢骨架，
2.石膏板基层粘布带刮腻子打磨粘油画布UV印刷，
3.外观尺寸：宽度0.9m*高度2m*厚度0.1m</t>
  </si>
  <si>
    <t>组级标题</t>
  </si>
  <si>
    <t>1.10mm厚亚克力、雪弗板立体雕刻字粘15mm厚雪弗板雕刻造型，
2.现场卡纸字漏固定位置玻璃胶安装，
3.外观尺寸：小于0.3m*0.9m</t>
  </si>
  <si>
    <t>拉米娜展板</t>
  </si>
  <si>
    <t>1.12mm厚拉米娜表面附亚光膜，
2.打包，运输倒运，现场安装。
3.暂定60㎡展板，</t>
  </si>
  <si>
    <t>实体场景复原</t>
  </si>
  <si>
    <t>1.位置名称：分田地景观，
2.分田地景观1:1定制3个硅胶人及定制配套服装道具，</t>
  </si>
  <si>
    <t>油画</t>
  </si>
  <si>
    <t>1.翻拍PS处理喷绘实木相框装表</t>
  </si>
  <si>
    <t>现场墙面地面防护及卫生保洁</t>
  </si>
  <si>
    <t>1.地面防护(地膜+薄密度板),
2.墙面防护，防护膜和美纹纸，</t>
  </si>
  <si>
    <t>脚手架</t>
  </si>
  <si>
    <t>1.室内搭建及拆除门型脚手架，</t>
  </si>
  <si>
    <t>小计</t>
  </si>
  <si>
    <t>C</t>
  </si>
  <si>
    <t>装饰电气</t>
  </si>
  <si>
    <t>电路改造穿管电线</t>
  </si>
  <si>
    <t>布管布线、开关、插座、空开箱</t>
  </si>
  <si>
    <t>长颈LED射灯</t>
  </si>
  <si>
    <t>1.补充照明长颈LED射灯</t>
  </si>
  <si>
    <t>双珠LED软管灯带</t>
  </si>
  <si>
    <t>1.造型隐光自然光品牌灯具配变压器</t>
  </si>
  <si>
    <t>55寸壁挂式电视</t>
  </si>
  <si>
    <t>1.55寸壁挂式电视，配套功放机、音响、电视挂件等辅材，</t>
  </si>
  <si>
    <t>D</t>
  </si>
  <si>
    <t>其他</t>
  </si>
  <si>
    <t>文明施工费</t>
  </si>
  <si>
    <t>1.服装、标识牌、灭火器等安全防护措施，</t>
  </si>
  <si>
    <t>设计费</t>
  </si>
  <si>
    <t>1.P图、排版、文字编辑、调整改稿</t>
  </si>
  <si>
    <t>室外展示</t>
  </si>
  <si>
    <t>1.20*40镀锌方管钢骨架，
2.安装室外UV广告布，
3.外观尺寸：宽度10m*高度4m</t>
  </si>
  <si>
    <t>项目合计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</si>
</sst>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16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righ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righ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right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right" vertical="center" wrapText="1"/>
    </xf>
    <xf numFmtId="176" fontId="3" fillId="2" borderId="4" xfId="49" applyNumberFormat="1" applyFont="1" applyFill="1" applyBorder="1" applyAlignment="1">
      <alignment horizontal="right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right" vertical="center" wrapText="1"/>
    </xf>
    <xf numFmtId="176" fontId="3" fillId="0" borderId="4" xfId="49" applyNumberFormat="1" applyFont="1" applyFill="1" applyBorder="1" applyAlignment="1">
      <alignment horizontal="right" vertical="center" wrapText="1"/>
    </xf>
    <xf numFmtId="176" fontId="3" fillId="0" borderId="5" xfId="49" applyNumberFormat="1" applyFont="1" applyFill="1" applyBorder="1" applyAlignment="1">
      <alignment horizontal="right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left" vertical="center" wrapText="1"/>
    </xf>
    <xf numFmtId="176" fontId="4" fillId="0" borderId="6" xfId="49" applyNumberFormat="1" applyFont="1" applyFill="1" applyBorder="1" applyAlignment="1">
      <alignment horizontal="right" vertical="center" wrapText="1"/>
    </xf>
    <xf numFmtId="176" fontId="4" fillId="0" borderId="7" xfId="49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topLeftCell="A31" workbookViewId="0">
      <selection activeCell="A48" sqref="A48:G48"/>
    </sheetView>
  </sheetViews>
  <sheetFormatPr defaultColWidth="10.3333333333333" defaultRowHeight="14.25"/>
  <cols>
    <col min="1" max="1" width="5.5047619047619" style="1" customWidth="1"/>
    <col min="2" max="2" width="20.3333333333333" style="2" customWidth="1"/>
    <col min="3" max="3" width="31.8380952380952" style="3" customWidth="1"/>
    <col min="4" max="4" width="6" style="1" customWidth="1"/>
    <col min="5" max="5" width="9" style="1" customWidth="1"/>
    <col min="6" max="6" width="12.6666666666667" style="4" customWidth="1"/>
    <col min="7" max="7" width="13.8285714285714" style="4" customWidth="1"/>
    <col min="8" max="16384" width="10.3333333333333" style="1"/>
  </cols>
  <sheetData>
    <row r="1" ht="47.1" customHeight="1" spans="1:7">
      <c r="A1" s="5" t="s">
        <v>0</v>
      </c>
      <c r="B1" s="5"/>
      <c r="C1" s="5"/>
      <c r="D1" s="5"/>
      <c r="E1" s="5"/>
      <c r="F1" s="5"/>
      <c r="G1" s="6"/>
    </row>
    <row r="2" ht="23.1" customHeight="1" spans="1:7">
      <c r="A2" s="7" t="s">
        <v>1</v>
      </c>
      <c r="B2" s="8"/>
      <c r="C2" s="7"/>
      <c r="D2" s="7"/>
      <c r="E2" s="7"/>
      <c r="F2" s="7"/>
      <c r="G2" s="9"/>
    </row>
    <row r="3" ht="2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0" t="s">
        <v>7</v>
      </c>
      <c r="G3" s="11"/>
    </row>
    <row r="4" ht="21" customHeight="1" spans="1:7">
      <c r="A4" s="8"/>
      <c r="B4" s="8"/>
      <c r="C4" s="8"/>
      <c r="D4" s="8"/>
      <c r="E4" s="8"/>
      <c r="F4" s="10" t="s">
        <v>8</v>
      </c>
      <c r="G4" s="10" t="s">
        <v>9</v>
      </c>
    </row>
    <row r="5" ht="36.75" customHeight="1" spans="1:7">
      <c r="A5" s="12" t="s">
        <v>10</v>
      </c>
      <c r="B5" s="12" t="s">
        <v>11</v>
      </c>
      <c r="C5" s="12"/>
      <c r="D5" s="12"/>
      <c r="E5" s="12"/>
      <c r="F5" s="13"/>
      <c r="G5" s="14"/>
    </row>
    <row r="6" ht="48.95" customHeight="1" spans="1:7">
      <c r="A6" s="12">
        <v>1</v>
      </c>
      <c r="B6" s="12" t="s">
        <v>12</v>
      </c>
      <c r="C6" s="15" t="s">
        <v>13</v>
      </c>
      <c r="D6" s="12" t="s">
        <v>14</v>
      </c>
      <c r="E6" s="12">
        <v>1</v>
      </c>
      <c r="F6" s="13"/>
      <c r="G6" s="14"/>
    </row>
    <row r="7" ht="51" customHeight="1" spans="1:7">
      <c r="A7" s="12">
        <v>2</v>
      </c>
      <c r="B7" s="12" t="s">
        <v>15</v>
      </c>
      <c r="C7" s="15" t="s">
        <v>16</v>
      </c>
      <c r="D7" s="12" t="s">
        <v>14</v>
      </c>
      <c r="E7" s="12">
        <v>1</v>
      </c>
      <c r="F7" s="13"/>
      <c r="G7" s="14"/>
    </row>
    <row r="8" ht="50.1" customHeight="1" spans="1:7">
      <c r="A8" s="12">
        <v>3</v>
      </c>
      <c r="B8" s="12" t="s">
        <v>17</v>
      </c>
      <c r="C8" s="15" t="s">
        <v>18</v>
      </c>
      <c r="D8" s="12" t="s">
        <v>14</v>
      </c>
      <c r="E8" s="12">
        <v>2</v>
      </c>
      <c r="F8" s="13"/>
      <c r="G8" s="14"/>
    </row>
    <row r="9" ht="59.1" customHeight="1" spans="1:7">
      <c r="A9" s="12">
        <v>4</v>
      </c>
      <c r="B9" s="12" t="s">
        <v>19</v>
      </c>
      <c r="C9" s="15" t="s">
        <v>20</v>
      </c>
      <c r="D9" s="12" t="s">
        <v>21</v>
      </c>
      <c r="E9" s="12">
        <v>28</v>
      </c>
      <c r="F9" s="13"/>
      <c r="G9" s="14"/>
    </row>
    <row r="10" ht="42" customHeight="1" spans="1:7">
      <c r="A10" s="12">
        <v>5</v>
      </c>
      <c r="B10" s="12" t="s">
        <v>22</v>
      </c>
      <c r="C10" s="15" t="s">
        <v>23</v>
      </c>
      <c r="D10" s="12" t="s">
        <v>21</v>
      </c>
      <c r="E10" s="12">
        <v>2</v>
      </c>
      <c r="F10" s="13"/>
      <c r="G10" s="14"/>
    </row>
    <row r="11" ht="50.1" customHeight="1" spans="1:7">
      <c r="A11" s="12">
        <v>6</v>
      </c>
      <c r="B11" s="12" t="s">
        <v>24</v>
      </c>
      <c r="C11" s="15" t="s">
        <v>25</v>
      </c>
      <c r="D11" s="12" t="s">
        <v>26</v>
      </c>
      <c r="E11" s="12">
        <v>64</v>
      </c>
      <c r="F11" s="13"/>
      <c r="G11" s="14"/>
    </row>
    <row r="12" ht="54" customHeight="1" spans="1:7">
      <c r="A12" s="12">
        <v>7</v>
      </c>
      <c r="B12" s="12" t="s">
        <v>27</v>
      </c>
      <c r="C12" s="15" t="s">
        <v>28</v>
      </c>
      <c r="D12" s="12" t="s">
        <v>26</v>
      </c>
      <c r="E12" s="12">
        <v>16.5</v>
      </c>
      <c r="F12" s="13"/>
      <c r="G12" s="14"/>
    </row>
    <row r="13" ht="42" customHeight="1" spans="1:7">
      <c r="A13" s="12">
        <v>8</v>
      </c>
      <c r="B13" s="12" t="s">
        <v>29</v>
      </c>
      <c r="C13" s="15" t="s">
        <v>30</v>
      </c>
      <c r="D13" s="12" t="s">
        <v>31</v>
      </c>
      <c r="E13" s="12">
        <v>1</v>
      </c>
      <c r="F13" s="13"/>
      <c r="G13" s="14"/>
    </row>
    <row r="14" ht="42" customHeight="1" spans="1:7">
      <c r="A14" s="12">
        <v>9</v>
      </c>
      <c r="B14" s="12" t="s">
        <v>32</v>
      </c>
      <c r="C14" s="15" t="s">
        <v>33</v>
      </c>
      <c r="D14" s="12" t="s">
        <v>31</v>
      </c>
      <c r="E14" s="12">
        <v>1</v>
      </c>
      <c r="F14" s="13"/>
      <c r="G14" s="14"/>
    </row>
    <row r="15" ht="21" customHeight="1" spans="1:7">
      <c r="A15" s="12" t="s">
        <v>10</v>
      </c>
      <c r="B15" s="12"/>
      <c r="C15" s="12"/>
      <c r="D15" s="12"/>
      <c r="E15" s="12"/>
      <c r="F15" s="13"/>
      <c r="G15" s="14"/>
    </row>
    <row r="16" ht="27.95" customHeight="1" spans="1:7">
      <c r="A16" s="16" t="s">
        <v>34</v>
      </c>
      <c r="B16" s="16" t="s">
        <v>35</v>
      </c>
      <c r="C16" s="16"/>
      <c r="D16" s="16"/>
      <c r="E16" s="16"/>
      <c r="F16" s="17"/>
      <c r="G16" s="17"/>
    </row>
    <row r="17" ht="75" customHeight="1" spans="1:7">
      <c r="A17" s="18">
        <v>1</v>
      </c>
      <c r="B17" s="18" t="s">
        <v>36</v>
      </c>
      <c r="C17" s="19" t="s">
        <v>37</v>
      </c>
      <c r="D17" s="18" t="s">
        <v>38</v>
      </c>
      <c r="E17" s="20">
        <f>134*4</f>
        <v>536</v>
      </c>
      <c r="F17" s="21"/>
      <c r="G17" s="21"/>
    </row>
    <row r="18" ht="72" customHeight="1" spans="1:7">
      <c r="A18" s="18">
        <v>2</v>
      </c>
      <c r="B18" s="18" t="s">
        <v>39</v>
      </c>
      <c r="C18" s="19" t="s">
        <v>40</v>
      </c>
      <c r="D18" s="18" t="s">
        <v>38</v>
      </c>
      <c r="E18" s="20">
        <f>56*4</f>
        <v>224</v>
      </c>
      <c r="F18" s="21"/>
      <c r="G18" s="21"/>
    </row>
    <row r="19" ht="39" customHeight="1" spans="1:7">
      <c r="A19" s="18">
        <v>3</v>
      </c>
      <c r="B19" s="18" t="s">
        <v>41</v>
      </c>
      <c r="C19" s="19" t="s">
        <v>42</v>
      </c>
      <c r="D19" s="18" t="s">
        <v>38</v>
      </c>
      <c r="E19" s="20">
        <v>200</v>
      </c>
      <c r="F19" s="21"/>
      <c r="G19" s="21"/>
    </row>
    <row r="20" ht="48.95" customHeight="1" spans="1:7">
      <c r="A20" s="18">
        <v>4</v>
      </c>
      <c r="B20" s="18" t="s">
        <v>43</v>
      </c>
      <c r="C20" s="19" t="s">
        <v>44</v>
      </c>
      <c r="D20" s="18" t="s">
        <v>38</v>
      </c>
      <c r="E20" s="20">
        <v>836</v>
      </c>
      <c r="F20" s="21"/>
      <c r="G20" s="21"/>
    </row>
    <row r="21" ht="45" customHeight="1" spans="1:7">
      <c r="A21" s="18">
        <v>5</v>
      </c>
      <c r="B21" s="18" t="s">
        <v>45</v>
      </c>
      <c r="C21" s="19" t="s">
        <v>46</v>
      </c>
      <c r="D21" s="18" t="s">
        <v>26</v>
      </c>
      <c r="E21" s="20">
        <f>44*4</f>
        <v>176</v>
      </c>
      <c r="F21" s="21"/>
      <c r="G21" s="21"/>
    </row>
    <row r="22" ht="44.1" customHeight="1" spans="1:10">
      <c r="A22" s="18">
        <v>6</v>
      </c>
      <c r="B22" s="18" t="s">
        <v>47</v>
      </c>
      <c r="C22" s="19" t="s">
        <v>48</v>
      </c>
      <c r="D22" s="18" t="s">
        <v>26</v>
      </c>
      <c r="E22" s="20">
        <v>243</v>
      </c>
      <c r="F22" s="21"/>
      <c r="G22" s="21"/>
      <c r="J22" s="33"/>
    </row>
    <row r="23" ht="53.1" customHeight="1" spans="1:7">
      <c r="A23" s="18">
        <v>7</v>
      </c>
      <c r="B23" s="18" t="s">
        <v>49</v>
      </c>
      <c r="C23" s="19" t="s">
        <v>50</v>
      </c>
      <c r="D23" s="18" t="s">
        <v>21</v>
      </c>
      <c r="E23" s="20">
        <v>1</v>
      </c>
      <c r="F23" s="21"/>
      <c r="G23" s="21"/>
    </row>
    <row r="24" ht="74.1" customHeight="1" spans="1:7">
      <c r="A24" s="18">
        <v>8</v>
      </c>
      <c r="B24" s="18" t="s">
        <v>51</v>
      </c>
      <c r="C24" s="19" t="s">
        <v>52</v>
      </c>
      <c r="D24" s="18" t="s">
        <v>53</v>
      </c>
      <c r="E24" s="20">
        <v>2</v>
      </c>
      <c r="F24" s="21"/>
      <c r="G24" s="21"/>
    </row>
    <row r="25" ht="96" customHeight="1" spans="1:7">
      <c r="A25" s="18">
        <v>9</v>
      </c>
      <c r="B25" s="18" t="s">
        <v>54</v>
      </c>
      <c r="C25" s="19" t="s">
        <v>55</v>
      </c>
      <c r="D25" s="18" t="s">
        <v>53</v>
      </c>
      <c r="E25" s="20">
        <v>4</v>
      </c>
      <c r="F25" s="21"/>
      <c r="G25" s="21"/>
    </row>
    <row r="26" ht="66.95" customHeight="1" spans="1:7">
      <c r="A26" s="18">
        <v>10</v>
      </c>
      <c r="B26" s="18" t="s">
        <v>56</v>
      </c>
      <c r="C26" s="19" t="s">
        <v>57</v>
      </c>
      <c r="D26" s="18" t="s">
        <v>53</v>
      </c>
      <c r="E26" s="20">
        <v>11</v>
      </c>
      <c r="F26" s="21"/>
      <c r="G26" s="21"/>
    </row>
    <row r="27" ht="63.95" customHeight="1" spans="1:7">
      <c r="A27" s="18">
        <v>11</v>
      </c>
      <c r="B27" s="18" t="s">
        <v>58</v>
      </c>
      <c r="C27" s="19" t="s">
        <v>59</v>
      </c>
      <c r="D27" s="18" t="s">
        <v>53</v>
      </c>
      <c r="E27" s="20">
        <v>28</v>
      </c>
      <c r="F27" s="21"/>
      <c r="G27" s="21"/>
    </row>
    <row r="28" ht="47.1" customHeight="1" spans="1:7">
      <c r="A28" s="18">
        <v>12</v>
      </c>
      <c r="B28" s="18" t="s">
        <v>60</v>
      </c>
      <c r="C28" s="19" t="s">
        <v>61</v>
      </c>
      <c r="D28" s="18" t="s">
        <v>38</v>
      </c>
      <c r="E28" s="20">
        <v>60</v>
      </c>
      <c r="F28" s="21"/>
      <c r="G28" s="21"/>
    </row>
    <row r="29" ht="51" customHeight="1" spans="1:7">
      <c r="A29" s="18">
        <v>13</v>
      </c>
      <c r="B29" s="18" t="s">
        <v>62</v>
      </c>
      <c r="C29" s="19" t="s">
        <v>63</v>
      </c>
      <c r="D29" s="18" t="s">
        <v>38</v>
      </c>
      <c r="E29" s="20">
        <f>17.5</f>
        <v>17.5</v>
      </c>
      <c r="F29" s="21"/>
      <c r="G29" s="21"/>
    </row>
    <row r="30" ht="36" customHeight="1" spans="1:7">
      <c r="A30" s="18">
        <v>14</v>
      </c>
      <c r="B30" s="18" t="s">
        <v>64</v>
      </c>
      <c r="C30" s="19" t="s">
        <v>65</v>
      </c>
      <c r="D30" s="18" t="s">
        <v>38</v>
      </c>
      <c r="E30" s="20">
        <f>1.5*0.5*2</f>
        <v>1.5</v>
      </c>
      <c r="F30" s="21"/>
      <c r="G30" s="21"/>
    </row>
    <row r="31" ht="48.75" customHeight="1" spans="1:7">
      <c r="A31" s="18">
        <v>15</v>
      </c>
      <c r="B31" s="18" t="s">
        <v>66</v>
      </c>
      <c r="C31" s="19" t="s">
        <v>67</v>
      </c>
      <c r="D31" s="18" t="s">
        <v>31</v>
      </c>
      <c r="E31" s="20">
        <v>1</v>
      </c>
      <c r="F31" s="21"/>
      <c r="G31" s="21"/>
    </row>
    <row r="32" ht="29.1" customHeight="1" spans="1:7">
      <c r="A32" s="18">
        <v>16</v>
      </c>
      <c r="B32" s="18" t="s">
        <v>68</v>
      </c>
      <c r="C32" s="19" t="s">
        <v>69</v>
      </c>
      <c r="D32" s="18" t="s">
        <v>31</v>
      </c>
      <c r="E32" s="20">
        <v>1</v>
      </c>
      <c r="F32" s="21"/>
      <c r="G32" s="21"/>
    </row>
    <row r="33" ht="29.1" customHeight="1" spans="1:7">
      <c r="A33" s="22" t="s">
        <v>34</v>
      </c>
      <c r="B33" s="22" t="s">
        <v>70</v>
      </c>
      <c r="C33" s="23"/>
      <c r="D33" s="22"/>
      <c r="E33" s="24"/>
      <c r="F33" s="25"/>
      <c r="G33" s="25"/>
    </row>
    <row r="34" ht="27" customHeight="1" spans="1:7">
      <c r="A34" s="22" t="s">
        <v>71</v>
      </c>
      <c r="B34" s="22" t="s">
        <v>72</v>
      </c>
      <c r="C34" s="23"/>
      <c r="D34" s="22"/>
      <c r="E34" s="24"/>
      <c r="F34" s="25"/>
      <c r="G34" s="25"/>
    </row>
    <row r="35" ht="29.1" customHeight="1" spans="1:7">
      <c r="A35" s="22">
        <v>1</v>
      </c>
      <c r="B35" s="22" t="s">
        <v>73</v>
      </c>
      <c r="C35" s="23" t="s">
        <v>74</v>
      </c>
      <c r="D35" s="22" t="s">
        <v>38</v>
      </c>
      <c r="E35" s="24">
        <v>700</v>
      </c>
      <c r="F35" s="25"/>
      <c r="G35" s="25"/>
    </row>
    <row r="36" ht="27.95" customHeight="1" spans="1:7">
      <c r="A36" s="22">
        <v>2</v>
      </c>
      <c r="B36" s="22" t="s">
        <v>75</v>
      </c>
      <c r="C36" s="23" t="s">
        <v>76</v>
      </c>
      <c r="D36" s="22" t="s">
        <v>53</v>
      </c>
      <c r="E36" s="24">
        <v>120</v>
      </c>
      <c r="F36" s="25"/>
      <c r="G36" s="25"/>
    </row>
    <row r="37" ht="29.1" customHeight="1" spans="1:7">
      <c r="A37" s="22">
        <v>3</v>
      </c>
      <c r="B37" s="22" t="s">
        <v>77</v>
      </c>
      <c r="C37" s="23" t="s">
        <v>78</v>
      </c>
      <c r="D37" s="22" t="s">
        <v>26</v>
      </c>
      <c r="E37" s="24">
        <v>120</v>
      </c>
      <c r="F37" s="25"/>
      <c r="G37" s="25"/>
    </row>
    <row r="38" ht="29.1" customHeight="1" spans="1:7">
      <c r="A38" s="22">
        <v>4</v>
      </c>
      <c r="B38" s="22" t="s">
        <v>79</v>
      </c>
      <c r="C38" s="23" t="s">
        <v>80</v>
      </c>
      <c r="D38" s="22" t="s">
        <v>21</v>
      </c>
      <c r="E38" s="24">
        <v>1</v>
      </c>
      <c r="F38" s="25"/>
      <c r="G38" s="25"/>
    </row>
    <row r="39" ht="29.1" customHeight="1" spans="1:7">
      <c r="A39" s="22" t="s">
        <v>71</v>
      </c>
      <c r="B39" s="22" t="s">
        <v>70</v>
      </c>
      <c r="C39" s="23"/>
      <c r="D39" s="22"/>
      <c r="E39" s="24"/>
      <c r="F39" s="25"/>
      <c r="G39" s="25"/>
    </row>
    <row r="40" ht="27" customHeight="1" spans="1:7">
      <c r="A40" s="22" t="s">
        <v>81</v>
      </c>
      <c r="B40" s="22" t="s">
        <v>82</v>
      </c>
      <c r="C40" s="23"/>
      <c r="D40" s="22"/>
      <c r="E40" s="24"/>
      <c r="F40" s="25"/>
      <c r="G40" s="25"/>
    </row>
    <row r="41" ht="29.1" customHeight="1" spans="1:7">
      <c r="A41" s="22">
        <v>1</v>
      </c>
      <c r="B41" s="22" t="s">
        <v>83</v>
      </c>
      <c r="C41" s="23" t="s">
        <v>84</v>
      </c>
      <c r="D41" s="22" t="s">
        <v>31</v>
      </c>
      <c r="E41" s="24">
        <v>1</v>
      </c>
      <c r="F41" s="25"/>
      <c r="G41" s="25"/>
    </row>
    <row r="42" ht="29.1" customHeight="1" spans="1:7">
      <c r="A42" s="22">
        <v>2</v>
      </c>
      <c r="B42" s="22" t="s">
        <v>85</v>
      </c>
      <c r="C42" s="23" t="s">
        <v>86</v>
      </c>
      <c r="D42" s="22" t="s">
        <v>31</v>
      </c>
      <c r="E42" s="24">
        <v>1</v>
      </c>
      <c r="F42" s="25"/>
      <c r="G42" s="25"/>
    </row>
    <row r="43" ht="39" customHeight="1" spans="1:7">
      <c r="A43" s="22">
        <v>3</v>
      </c>
      <c r="B43" s="22" t="s">
        <v>87</v>
      </c>
      <c r="C43" s="23" t="s">
        <v>88</v>
      </c>
      <c r="D43" s="22" t="s">
        <v>31</v>
      </c>
      <c r="E43" s="24">
        <v>1</v>
      </c>
      <c r="F43" s="25"/>
      <c r="G43" s="25"/>
    </row>
    <row r="44" ht="29.1" customHeight="1" spans="1:7">
      <c r="A44" s="22" t="s">
        <v>81</v>
      </c>
      <c r="B44" s="22" t="s">
        <v>70</v>
      </c>
      <c r="C44" s="23"/>
      <c r="D44" s="22"/>
      <c r="E44" s="24"/>
      <c r="F44" s="25"/>
      <c r="G44" s="25"/>
    </row>
    <row r="45" ht="29.1" customHeight="1" spans="1:7">
      <c r="A45" s="22"/>
      <c r="B45" s="22"/>
      <c r="C45" s="23"/>
      <c r="D45" s="22"/>
      <c r="E45" s="24"/>
      <c r="F45" s="25"/>
      <c r="G45" s="25"/>
    </row>
    <row r="46" ht="29.1" customHeight="1" spans="1:7">
      <c r="A46" s="22"/>
      <c r="B46" s="22"/>
      <c r="C46" s="23"/>
      <c r="D46" s="22"/>
      <c r="E46" s="24"/>
      <c r="F46" s="25"/>
      <c r="G46" s="26"/>
    </row>
    <row r="47" ht="29.1" customHeight="1" spans="1:7">
      <c r="A47" s="27" t="s">
        <v>89</v>
      </c>
      <c r="B47" s="27"/>
      <c r="C47" s="28"/>
      <c r="D47" s="27"/>
      <c r="E47" s="27"/>
      <c r="F47" s="29"/>
      <c r="G47" s="30"/>
    </row>
    <row r="48" ht="33" customHeight="1" spans="1:7">
      <c r="A48" s="31"/>
      <c r="B48" s="31"/>
      <c r="C48" s="31"/>
      <c r="D48" s="31"/>
      <c r="E48" s="31"/>
      <c r="F48" s="31"/>
      <c r="G48" s="32"/>
    </row>
  </sheetData>
  <mergeCells count="10">
    <mergeCell ref="A1:G1"/>
    <mergeCell ref="A2:G2"/>
    <mergeCell ref="F3:G3"/>
    <mergeCell ref="A47:F47"/>
    <mergeCell ref="A48:G48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布展装饰工程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WPS_316718656</cp:lastModifiedBy>
  <dcterms:created xsi:type="dcterms:W3CDTF">2018-02-27T18:59:00Z</dcterms:created>
  <dcterms:modified xsi:type="dcterms:W3CDTF">2024-09-05T01:40:27Z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D7E6BF7CA80D40389E3C5E4E01401AE1_13</vt:lpwstr>
  </property>
</Properties>
</file>